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activeTab="1"/>
  </bookViews>
  <sheets>
    <sheet name="附件1" sheetId="1" r:id="rId1"/>
    <sheet name="附件2" sheetId="2" r:id="rId2"/>
    <sheet name="绩效目标表" sheetId="3" r:id="rId3"/>
  </sheets>
  <definedNames>
    <definedName name="_xlnm.Print_Titles" localSheetId="0">附件1!$3:$3</definedName>
    <definedName name="_xlnm.Print_Titles" localSheetId="1">附件2!$3:$3</definedName>
    <definedName name="_xlnm._FilterDatabase" localSheetId="0" hidden="1">附件1!$A$3:$L$3</definedName>
    <definedName name="_xlnm._FilterDatabase" localSheetId="1" hidden="1">附件2!$A$3:$K$83</definedName>
  </definedNames>
  <calcPr calcId="144525"/>
</workbook>
</file>

<file path=xl/sharedStrings.xml><?xml version="1.0" encoding="utf-8"?>
<sst xmlns="http://schemas.openxmlformats.org/spreadsheetml/2006/main" count="2646" uniqueCount="1036">
  <si>
    <t>附件1</t>
  </si>
  <si>
    <t>2026年中央引导地方科技发展资金（福建省属公益类科研院所基本科研专项项目）经费表</t>
  </si>
  <si>
    <t>序号</t>
  </si>
  <si>
    <t>项目编号</t>
  </si>
  <si>
    <t>项目名称</t>
  </si>
  <si>
    <t>选题项目编号</t>
  </si>
  <si>
    <t>自主选题名称</t>
  </si>
  <si>
    <t>选题负责人</t>
  </si>
  <si>
    <t>选题起止年限</t>
  </si>
  <si>
    <t>申请金额</t>
  </si>
  <si>
    <t>拨款单位</t>
  </si>
  <si>
    <t>项目主管部门</t>
  </si>
  <si>
    <t>承担单位</t>
  </si>
  <si>
    <t>资助经费（万元）</t>
  </si>
  <si>
    <t>1</t>
  </si>
  <si>
    <t>2026R1001</t>
  </si>
  <si>
    <t>厦门大学抗癌研究中心2026年省属公益类科研院所基本科研专项项目</t>
  </si>
  <si>
    <t>2026R1001001</t>
  </si>
  <si>
    <t>新型黄连素衍生物B12在肿瘤光动力治疗中的作用及机制研究</t>
  </si>
  <si>
    <t>张文青</t>
  </si>
  <si>
    <t>2026/2028</t>
  </si>
  <si>
    <t>厦门大学</t>
  </si>
  <si>
    <t>厦门大学抗癌研究中心</t>
  </si>
  <si>
    <t>2026R1001002</t>
  </si>
  <si>
    <t>尿酸调控胆管癌神经浸润的靶点及分子机制研究</t>
  </si>
  <si>
    <t>王钦磊</t>
  </si>
  <si>
    <t>2026/2029</t>
  </si>
  <si>
    <t>2026R1001003</t>
  </si>
  <si>
    <t>仿生纳米反应器DTSTCD@4TV调控乳酸代谢增强声动力免疫治疗三阴性乳腺癌及机制研究</t>
  </si>
  <si>
    <t>罗芳洪</t>
  </si>
  <si>
    <t>2026R1001004</t>
  </si>
  <si>
    <t>USP39通过调控TrkB可变剪接抑制Hippo-YAP通路促进肝脏再生</t>
  </si>
  <si>
    <t>宋刚</t>
  </si>
  <si>
    <t>2</t>
  </si>
  <si>
    <t>2026R1002</t>
  </si>
  <si>
    <t>福建师范大学地理研究所2026年省属公益类科研院所基本科研专项项目</t>
  </si>
  <si>
    <t>2026R1002001</t>
  </si>
  <si>
    <t>基于大语言模型与多模态社交媒体数据的灾害事件信息提取方法研究</t>
  </si>
  <si>
    <t>林广发</t>
  </si>
  <si>
    <t>福建师范大学</t>
  </si>
  <si>
    <t>福建师范大学地理研究所</t>
  </si>
  <si>
    <t>2026R1002002</t>
  </si>
  <si>
    <t>耦合生态过程与簿记模型的桉树全生命周期碳收支模拟研究</t>
  </si>
  <si>
    <t>陈耀亮</t>
  </si>
  <si>
    <t>2026R1002003</t>
  </si>
  <si>
    <t>东南沿海热浪-台风-暴雨级联灾害识别与风险评估</t>
  </si>
  <si>
    <t>游介文</t>
  </si>
  <si>
    <t>2026R1002004</t>
  </si>
  <si>
    <t>黄山松内外双菌根转换及其对幼苗建植的影响研究</t>
  </si>
  <si>
    <t>胡丹丹</t>
  </si>
  <si>
    <t>2026R1002005</t>
  </si>
  <si>
    <t>在闽台胞家庭化迁移与婚姻关联研究</t>
  </si>
  <si>
    <t>肖宝玉</t>
  </si>
  <si>
    <t>2026R1002006</t>
  </si>
  <si>
    <t>闽台乡建乡创与城乡融合发展：基于乡村聚落重构与居民生计变迁视角</t>
  </si>
  <si>
    <t>柯文前</t>
  </si>
  <si>
    <t>2026R1002007</t>
  </si>
  <si>
    <t>亚热带典型山地泥炭有机碳累积过程及其水热驱动机制</t>
  </si>
  <si>
    <t>张彦</t>
  </si>
  <si>
    <t>3</t>
  </si>
  <si>
    <t>2026R1003</t>
  </si>
  <si>
    <t>福建省中医药科学院2026年省属公益类科研院所基本科研专项项目</t>
  </si>
  <si>
    <t>2026R1003001</t>
  </si>
  <si>
    <t>栀子多糖基于肠道微生态的免疫调节机制研究</t>
  </si>
  <si>
    <t>张宝戈</t>
  </si>
  <si>
    <t>福建省中医药科学院</t>
  </si>
  <si>
    <t>福建中医药大学</t>
  </si>
  <si>
    <t>2026R1003002</t>
  </si>
  <si>
    <t>复合益生菌发酵促进柴胡疏肝散活性成分转化及其改善失眠的作用机制研究</t>
  </si>
  <si>
    <t>刘坦</t>
  </si>
  <si>
    <t>2026R1003003</t>
  </si>
  <si>
    <t>电针通过调控Piezo1/HIF-1α/糖酵解轴介导巨噬细胞极化减轻炎症反应改善大鼠心肌缺血损伤的机制研究</t>
  </si>
  <si>
    <t>萨喆燕</t>
  </si>
  <si>
    <t>2026R1003004</t>
  </si>
  <si>
    <t>续苓健骨方自组装纳米粒子的制备及其骨质疏松症治疗效应研究</t>
  </si>
  <si>
    <t>陈娟</t>
  </si>
  <si>
    <t>2026R1003005</t>
  </si>
  <si>
    <t>基于糖酵解途径探讨六味地黄丸调控成骨细胞分化防治PMOP的机制研究</t>
  </si>
  <si>
    <t>陈赛楠</t>
  </si>
  <si>
    <t>2026R1003006</t>
  </si>
  <si>
    <t>基于“成分-靶点-药代”多维整合的畲药重瓣铁线莲乙醇提取物透皮抗炎作用机制与药效物质基础研究</t>
  </si>
  <si>
    <t>韩洁</t>
  </si>
  <si>
    <t>2026R1003007</t>
  </si>
  <si>
    <t>药食同源黄精的生物转化发酵关键技术及特色康普茶产品开发</t>
  </si>
  <si>
    <t>黄璐瑶</t>
  </si>
  <si>
    <t>4</t>
  </si>
  <si>
    <t>2026R1004</t>
  </si>
  <si>
    <t>福建省农业机械化研究所（福建省机械科学研究院）2026年省属公益类科研院所基本科研专项项目</t>
  </si>
  <si>
    <t>2026R1004001</t>
  </si>
  <si>
    <t>基于标识识别的机器人自行走控制装置研发</t>
  </si>
  <si>
    <t>吴翟</t>
  </si>
  <si>
    <t>福建省农业机械化研究所（福建省机械科学研究院）</t>
  </si>
  <si>
    <t>福建省工业和信息化厅</t>
  </si>
  <si>
    <t>2026R1004002</t>
  </si>
  <si>
    <t>基于深度学习的生猪体况分级智能检测系统的研发</t>
  </si>
  <si>
    <t>陈进</t>
  </si>
  <si>
    <t>2026R1004003</t>
  </si>
  <si>
    <t>“染黑种子”物理处理关键技术研究及装备研发</t>
  </si>
  <si>
    <t>林必忠</t>
  </si>
  <si>
    <t>2026R1004004</t>
  </si>
  <si>
    <t>稻种含水率检测技术与装置研究</t>
  </si>
  <si>
    <t>韩凯</t>
  </si>
  <si>
    <t>2026R1004005</t>
  </si>
  <si>
    <t>动态追踪式粉尘智能感知与处理设备的研发</t>
  </si>
  <si>
    <t>郑岸颖</t>
  </si>
  <si>
    <t>2026R1004006</t>
  </si>
  <si>
    <t>畜禽养殖用菌剂精量供料机</t>
  </si>
  <si>
    <t>龚丹青</t>
  </si>
  <si>
    <t>2026R1004007</t>
  </si>
  <si>
    <t>基于多焦点视觉的水稻穗头检测模型研发</t>
  </si>
  <si>
    <t>庄婷婷</t>
  </si>
  <si>
    <t>2026R1004008</t>
  </si>
  <si>
    <t>福建省智能机器人产业链协同机制与路径优化研究</t>
  </si>
  <si>
    <t>林佳琪</t>
  </si>
  <si>
    <t>2026/2027</t>
  </si>
  <si>
    <t>2026R1004009</t>
  </si>
  <si>
    <t>槽式烘干机智能精准烘干关键技术研究</t>
  </si>
  <si>
    <t>姜利昭</t>
  </si>
  <si>
    <t>5</t>
  </si>
  <si>
    <t>2026R1005</t>
  </si>
  <si>
    <t>福建省微生物研究所2026年省属公益类科研院所基本科研专项项目</t>
  </si>
  <si>
    <t>2026R1005001</t>
  </si>
  <si>
    <t>酶抑制剂喷司他丁分离纯化工艺研究</t>
  </si>
  <si>
    <t>乐占线</t>
  </si>
  <si>
    <t>福建省微生物研究所</t>
  </si>
  <si>
    <t>福建省科学技术厅</t>
  </si>
  <si>
    <t>2026R1005002</t>
  </si>
  <si>
    <t>支链氨基酸对脂肽侧链合成的定向调控研究</t>
  </si>
  <si>
    <t>方志锴</t>
  </si>
  <si>
    <t>2026R1005003</t>
  </si>
  <si>
    <t>发酵与半合成药物研发平台技术研究</t>
  </si>
  <si>
    <t>连云阳</t>
  </si>
  <si>
    <t>2026R1005004</t>
  </si>
  <si>
    <t>基于光动力与化疗协同机制的花菁类光笼前药的合成与应用研究</t>
  </si>
  <si>
    <t>申贝</t>
  </si>
  <si>
    <t>2026R1005005</t>
  </si>
  <si>
    <t>依维莫司有关物质的分离鉴定与生物活性评价</t>
  </si>
  <si>
    <t>李清琴</t>
  </si>
  <si>
    <t>2026R1005006</t>
  </si>
  <si>
    <t>复方地巴唑氢氯噻嗪胶囊的溶出研究</t>
  </si>
  <si>
    <t>陈宇翔</t>
  </si>
  <si>
    <t>2026R1005007</t>
  </si>
  <si>
    <t>新红曲与商品红曲的非靶向代谢组学比较研究</t>
  </si>
  <si>
    <t>林军</t>
  </si>
  <si>
    <t>2026R1005008</t>
  </si>
  <si>
    <t>吡咯喹啉醌高产菌株诱变选育及发酵工艺优化研究</t>
  </si>
  <si>
    <t>郑孝贤</t>
  </si>
  <si>
    <t>2026R1005009</t>
  </si>
  <si>
    <t>益生乳酸菌灵芝发酵饮料的研发</t>
  </si>
  <si>
    <t>郑秋霞</t>
  </si>
  <si>
    <t>6</t>
  </si>
  <si>
    <t>2026R1006</t>
  </si>
  <si>
    <t>福建省测试技术研究所2026年省属公益类科研院所基本科研专项项目</t>
  </si>
  <si>
    <t>2026R1006001</t>
  </si>
  <si>
    <t>银基等离激元超结构的可控构筑及其在新精神活性物质的精准筛查应用</t>
  </si>
  <si>
    <t>曾文灿</t>
  </si>
  <si>
    <t>福建省测试技术研究所</t>
  </si>
  <si>
    <t>2026R1006002</t>
  </si>
  <si>
    <t>以稻壳为原料制备锂离子电池硅碳负极材料</t>
  </si>
  <si>
    <t>王静楠</t>
  </si>
  <si>
    <t>2026R1006003</t>
  </si>
  <si>
    <t>绿色大健康产品质量检测平台技术研究</t>
  </si>
  <si>
    <t>陈桂云</t>
  </si>
  <si>
    <t>2026R1006004</t>
  </si>
  <si>
    <t>基于物联网传感技术的仪器状态采集分析系统研究</t>
  </si>
  <si>
    <t>吴杰</t>
  </si>
  <si>
    <t>2026R1006005</t>
  </si>
  <si>
    <t>基于广谱适配体识别的双信号荧光传感器用于畜产品中喹诺酮类抗生素的多残留分析</t>
  </si>
  <si>
    <t>曾晓雪</t>
  </si>
  <si>
    <t>2026R1006006</t>
  </si>
  <si>
    <t>新能源锂电池电动自行车火灾勘察检验技术研究</t>
  </si>
  <si>
    <t>饶欣怡</t>
  </si>
  <si>
    <t>7</t>
  </si>
  <si>
    <t>2026R1007</t>
  </si>
  <si>
    <t>福建海洋研究所2026年省属公益类科研院所基本科研专项项目</t>
  </si>
  <si>
    <t>2026R1007001</t>
  </si>
  <si>
    <t>厦门海域海洋藻类与其藻际细菌群落的多样性和关联性分析</t>
  </si>
  <si>
    <t>温淑婷</t>
  </si>
  <si>
    <t>福建海洋研究所</t>
  </si>
  <si>
    <t>2026R1007002</t>
  </si>
  <si>
    <t>台风影响下红树林消浪能力研究</t>
  </si>
  <si>
    <t>姚弘毅</t>
  </si>
  <si>
    <t>2026R1007003</t>
  </si>
  <si>
    <t>基于国土空间规划背景下填海类海洋功能区适宜性研究——以围头湾海域为例</t>
  </si>
  <si>
    <t>蓝尹余</t>
  </si>
  <si>
    <t>2026R1007004</t>
  </si>
  <si>
    <t>基于可见光的赤潮边界识别与密度分级研究</t>
  </si>
  <si>
    <t>俞俊毅</t>
  </si>
  <si>
    <t>2026R1007005</t>
  </si>
  <si>
    <t>营养盐脉冲驱动下赤潮藻光谱动态响应与早期预警研究</t>
  </si>
  <si>
    <t>骆巧琦</t>
  </si>
  <si>
    <t>8</t>
  </si>
  <si>
    <t>2026R1008</t>
  </si>
  <si>
    <t>福建省科学技术信息研究所2026年省属公益类科研院所基本科研专项项目</t>
  </si>
  <si>
    <t>2026R1008001</t>
  </si>
  <si>
    <t>开源视阈下福建省重点实验室“人工智能+”情报感知研究</t>
  </si>
  <si>
    <t>张帆</t>
  </si>
  <si>
    <t>福建省科学技术信息研究所</t>
  </si>
  <si>
    <t>2026R1008002</t>
  </si>
  <si>
    <t>基于场景应用的福建省规模化电化学储能高质量发展研究</t>
  </si>
  <si>
    <t>李敏</t>
  </si>
  <si>
    <t>2026R1008003</t>
  </si>
  <si>
    <t>福建省科技大脑关键技术研究</t>
  </si>
  <si>
    <t>林劲松</t>
  </si>
  <si>
    <t>2026R1008004</t>
  </si>
  <si>
    <t>科技报告数据治理利用与质量管理协同机制研究——以福建省为例</t>
  </si>
  <si>
    <t>廖奇梅</t>
  </si>
  <si>
    <t>2026R1008005</t>
  </si>
  <si>
    <t>福建省生物医药领域重点实验室竞争力优化提升策略研究</t>
  </si>
  <si>
    <t>刘勇</t>
  </si>
  <si>
    <t>2026R1008006</t>
  </si>
  <si>
    <t>闽台比较视角下福建省合成生物学创新发展研究</t>
  </si>
  <si>
    <t>施结燕</t>
  </si>
  <si>
    <t>2026R1008007</t>
  </si>
  <si>
    <t>基于多Agent协同博弈的科技人才高信度图谱构建与应用</t>
  </si>
  <si>
    <t>陈晓婉</t>
  </si>
  <si>
    <t>2026R1008008</t>
  </si>
  <si>
    <t>人工智能驱动软件与信息技术服务业创新发展的机制研究</t>
  </si>
  <si>
    <t>叶梦芊</t>
  </si>
  <si>
    <t>2026R1008009</t>
  </si>
  <si>
    <t>福建省科技重大专项项目风险评估研究</t>
  </si>
  <si>
    <t>黄君妍</t>
  </si>
  <si>
    <t>9</t>
  </si>
  <si>
    <t>2026R1009</t>
  </si>
  <si>
    <t>福建省林业科学研究院2026年省属公益类科研院所基本科研专项项目</t>
  </si>
  <si>
    <t>2026R1009001</t>
  </si>
  <si>
    <t>马尾松抗松材线虫病评价技术及诱变种质资源的筛选研究</t>
  </si>
  <si>
    <t>曾丽琼</t>
  </si>
  <si>
    <t>福建省林业科学研究院</t>
  </si>
  <si>
    <t>福建省林业局</t>
  </si>
  <si>
    <t>2026R1009002</t>
  </si>
  <si>
    <t>山乌桕观赏资源收集及保存研究</t>
  </si>
  <si>
    <t>严雅君</t>
  </si>
  <si>
    <t>2026R1009003</t>
  </si>
  <si>
    <t>茶油关键挥发性物质组成及其形成机制研究</t>
  </si>
  <si>
    <t>于淼</t>
  </si>
  <si>
    <t>2026R1009004</t>
  </si>
  <si>
    <t>自动化竹丝捆扎关键技术与装备研发</t>
  </si>
  <si>
    <t>余文泉</t>
  </si>
  <si>
    <t>2026R1009005</t>
  </si>
  <si>
    <t>竹笋农残双质谱联用检测技术的研发与应用</t>
  </si>
  <si>
    <t>黄沐晨</t>
  </si>
  <si>
    <t>2026R1009006</t>
  </si>
  <si>
    <t>红锥无性系种子园交配系统分析及亲本优化</t>
  </si>
  <si>
    <t>许冰</t>
  </si>
  <si>
    <t>2026R1009007</t>
  </si>
  <si>
    <t>基于多维生态位探讨人类干扰下同域食肉动物的共存机制</t>
  </si>
  <si>
    <t>姬程鹏</t>
  </si>
  <si>
    <t>2026R1009008</t>
  </si>
  <si>
    <t>沿海山地森林生态系统蓄水与固碳协同增效技术</t>
  </si>
  <si>
    <t>陈维梁</t>
  </si>
  <si>
    <t>10</t>
  </si>
  <si>
    <t>2026R1010</t>
  </si>
  <si>
    <t>武夷山国家公园福建科研监测中心2026年省属公益类科研院所基本科研专项项目</t>
  </si>
  <si>
    <t>2026R1010001</t>
  </si>
  <si>
    <t>异质性网格化的武夷山国家公园物种多样性智能监测的关键技术研究与应用</t>
  </si>
  <si>
    <t>李佐越</t>
  </si>
  <si>
    <t>武夷山国家公园福建科研监测中心</t>
  </si>
  <si>
    <t>2026R1010002</t>
  </si>
  <si>
    <t>武夷山国家公园不同海拔脊线植被的群落学特征和分布格局</t>
  </si>
  <si>
    <t>朱建琴</t>
  </si>
  <si>
    <t>2026R1010003</t>
  </si>
  <si>
    <t>生境异质性对松材线虫-媒介昆虫互作网络的影响机制及生态调控应用</t>
  </si>
  <si>
    <t>刘献洲</t>
  </si>
  <si>
    <t>11</t>
  </si>
  <si>
    <t>2026R1011</t>
  </si>
  <si>
    <t>福建省热带作物科学研究所2026年省属公益类科研院所基本科研专项项目</t>
  </si>
  <si>
    <t>2026R1011001</t>
  </si>
  <si>
    <t>樱桃番茄砧木耐热性评价与筛选</t>
  </si>
  <si>
    <t>胡慧芳</t>
  </si>
  <si>
    <t>福建省热带作物科学研究所</t>
  </si>
  <si>
    <t>福建省农业农村厅</t>
  </si>
  <si>
    <t>2026R1011002</t>
  </si>
  <si>
    <t>人工补光对彩色甜椒生育期、产量及品质的影响</t>
  </si>
  <si>
    <t>谢晓清</t>
  </si>
  <si>
    <t>2026R1011003</t>
  </si>
  <si>
    <t>百香果光合系统响应高温胁迫的研究</t>
  </si>
  <si>
    <t>江莉</t>
  </si>
  <si>
    <t>2026R1011004</t>
  </si>
  <si>
    <t>光温复合胁迫对血叶兰次生代谢的影响与机制研究</t>
  </si>
  <si>
    <t>李銮</t>
  </si>
  <si>
    <t>12</t>
  </si>
  <si>
    <t>2026R1012</t>
  </si>
  <si>
    <t>福建省医学科学研究院2026年省属公益类科研院所基本科研专项项目</t>
  </si>
  <si>
    <t>2026R1012001</t>
  </si>
  <si>
    <t>金线莲苷调控染色质可及性诱导铁死亡抑制结直肠癌的机制研究</t>
  </si>
  <si>
    <t>卢雪花</t>
  </si>
  <si>
    <t>福建省医学科学研究院</t>
  </si>
  <si>
    <t>福建省卫生健康委员会</t>
  </si>
  <si>
    <t>2026R1012002</t>
  </si>
  <si>
    <t>赖氨酸羟化酶2（PLOD2）及高温需求蛋白酶3（HtrA3）促进结直肠癌细胞的增殖、迁移和侵袭分子机制研究</t>
  </si>
  <si>
    <t>陈金烟</t>
  </si>
  <si>
    <t>2026R1012003</t>
  </si>
  <si>
    <t>泽泻内生真菌Penicillium Oxalicum抗肿瘤活性及药效物质基础研究</t>
  </si>
  <si>
    <t>徐小妹</t>
  </si>
  <si>
    <t>2026R1012004</t>
  </si>
  <si>
    <t>靶向肿瘤干性靶点 LGR5 跨膜区的别构小分子配体开发及其作用机制研究</t>
  </si>
  <si>
    <t>李翠霞</t>
  </si>
  <si>
    <t>13</t>
  </si>
  <si>
    <t>2026R1013</t>
  </si>
  <si>
    <t>福建省水产研究所2026年省属公益类科研院所基本科研专项项目</t>
  </si>
  <si>
    <t>2026R1013001</t>
  </si>
  <si>
    <t>横纹东方鲀的基因资源开发与初步应用</t>
  </si>
  <si>
    <t>刘波</t>
  </si>
  <si>
    <t>福建省水产研究所</t>
  </si>
  <si>
    <t>福建省海洋与渔业局</t>
  </si>
  <si>
    <t>2026R1013002</t>
  </si>
  <si>
    <t>河鲀精巢源抗氧化与抗疲劳多肽的制备、功能评价及产品开发</t>
  </si>
  <si>
    <t>刘淑集</t>
  </si>
  <si>
    <t>2026R1013003</t>
  </si>
  <si>
    <t>桁架类塑胶养殖网箱深远海应用安全性研究</t>
  </si>
  <si>
    <t>黄桂芳</t>
  </si>
  <si>
    <t>2026R1013004</t>
  </si>
  <si>
    <t>基于DNA条形码技术的福建海区常见鱼类多样性研究及数据库构建</t>
  </si>
  <si>
    <t>徐春燕</t>
  </si>
  <si>
    <t>2026R1013005</t>
  </si>
  <si>
    <t>厚壳贻贝彩虹壳新品系选育及其生长与遗传多样性分析</t>
  </si>
  <si>
    <t>郭香</t>
  </si>
  <si>
    <t>2026R1013006</t>
  </si>
  <si>
    <t>藻源胞外囊泡对敏感性皮肤的舒缓功效及机制</t>
  </si>
  <si>
    <t>陈贝</t>
  </si>
  <si>
    <t>2026R1013007</t>
  </si>
  <si>
    <t>不同贝类对养殖尾水中浮游植物的滤食效果研究</t>
  </si>
  <si>
    <t>朱雨晨</t>
  </si>
  <si>
    <t>2026R1013008</t>
  </si>
  <si>
    <t>日本鲭人工繁育和养殖关键技术研究</t>
  </si>
  <si>
    <t>郭少鹏</t>
  </si>
  <si>
    <t>2026R1013009</t>
  </si>
  <si>
    <t>海水养殖池塘生境优化与稳态维持技术</t>
  </si>
  <si>
    <t>许贻斌</t>
  </si>
  <si>
    <t>2026R10130010</t>
  </si>
  <si>
    <t>福建沿海海豚公众参与式标准化监测体系构建及数据应用</t>
  </si>
  <si>
    <t>吴同晋</t>
  </si>
  <si>
    <t>14</t>
  </si>
  <si>
    <t>2026R1014</t>
  </si>
  <si>
    <t>福建省淡水水产研究所2026年省属公益类科研院所基本科研专项项目</t>
  </si>
  <si>
    <t>2026R1014001</t>
  </si>
  <si>
    <t>抗盾纤毛虫的药物筛选及作用靶点分析</t>
  </si>
  <si>
    <t>卓玉琛</t>
  </si>
  <si>
    <t>福建省淡水水产研究所</t>
  </si>
  <si>
    <t>2026R1014002</t>
  </si>
  <si>
    <t>马口鱼性腺发育分子机制研究</t>
  </si>
  <si>
    <t>何国森</t>
  </si>
  <si>
    <t>2026R1014003</t>
  </si>
  <si>
    <t>长汀汀江大刺鳅国家级水产种质资源保护区外来鱼类入侵风险评估</t>
  </si>
  <si>
    <t>钟国龙</t>
  </si>
  <si>
    <t>2026R1014004</t>
  </si>
  <si>
    <t>棘胸蛙T2T级高质量基因组图谱组装与分析</t>
  </si>
  <si>
    <t>赵吉</t>
  </si>
  <si>
    <t>2026R1014005</t>
  </si>
  <si>
    <t>大口黑鲈体内土腥味物质富集与净化动力学研究</t>
  </si>
  <si>
    <t>林丽聪</t>
  </si>
  <si>
    <t>2026R1014006</t>
  </si>
  <si>
    <t>罗非鱼脆化养殖周期优化研究</t>
  </si>
  <si>
    <t>梁萍</t>
  </si>
  <si>
    <t>15</t>
  </si>
  <si>
    <t>2026R1015</t>
  </si>
  <si>
    <t>福建省环境科学研究院2026年省属公益类科研院所基本科研专项项目</t>
  </si>
  <si>
    <t>2026R1015001</t>
  </si>
  <si>
    <t>福建省重点流域全氟化合物与抗生素的多介质时空演变趋势及生态风险研究</t>
  </si>
  <si>
    <t>高之涵</t>
  </si>
  <si>
    <t>福建省环境科学研究院</t>
  </si>
  <si>
    <t>福建省生态环境厅</t>
  </si>
  <si>
    <t>2026R1015002</t>
  </si>
  <si>
    <t>闽台生态环境共保共治融合机制研究</t>
  </si>
  <si>
    <t>黄珠美</t>
  </si>
  <si>
    <t>2026R1015003</t>
  </si>
  <si>
    <t>基于稳定同位素和分子生物学技术的闽江碳氮耦合溯源及影响机制研究</t>
  </si>
  <si>
    <t>吴雪娥</t>
  </si>
  <si>
    <t>2026R1015004</t>
  </si>
  <si>
    <t>华东高山森林背景区域臭氧背景值演变及特征研究</t>
  </si>
  <si>
    <t>苏彬彬</t>
  </si>
  <si>
    <t>2026R1015005</t>
  </si>
  <si>
    <t>基于人工湿地功能基质和微生物调控的全氟化合物强化去除和机制研究</t>
  </si>
  <si>
    <t>周玥</t>
  </si>
  <si>
    <t>16</t>
  </si>
  <si>
    <t>2026R1016</t>
  </si>
  <si>
    <t>福建省计量科学研究院2026年省属公益类科研院所基本科研专项项目</t>
  </si>
  <si>
    <t>2026R1016001</t>
  </si>
  <si>
    <t>余氯在线分析仪量值溯源系统研究</t>
  </si>
  <si>
    <t>林国辉</t>
  </si>
  <si>
    <t>福建省计量科学研究院</t>
  </si>
  <si>
    <t>福建省市场监督管理局</t>
  </si>
  <si>
    <t>2026R1016002</t>
  </si>
  <si>
    <t>面向新能源储能系统的电池内阻测试仪微欧级校准装置的研制</t>
  </si>
  <si>
    <t>林锋</t>
  </si>
  <si>
    <t>2026R1016003</t>
  </si>
  <si>
    <t>基于高精度测量机器人的无人机飞行性能测试系统</t>
  </si>
  <si>
    <t>刘震</t>
  </si>
  <si>
    <t>2026R1016004</t>
  </si>
  <si>
    <t>基于刚性系数特征的质量流量计在线核查装置研究</t>
  </si>
  <si>
    <t>詹男杰</t>
  </si>
  <si>
    <t>2026R1016005</t>
  </si>
  <si>
    <t>基于多模态光谱数据融合的红茶产地与品质判别关键技术研究</t>
  </si>
  <si>
    <t>魏沙沙</t>
  </si>
  <si>
    <t>2026R1016006</t>
  </si>
  <si>
    <t>基于AI融合与机器人技术的浪涌智能计量系统研究</t>
  </si>
  <si>
    <t>肖娜丽</t>
  </si>
  <si>
    <t>2026R1016007</t>
  </si>
  <si>
    <t>面向量子重力计量的原子冷却方法研究</t>
  </si>
  <si>
    <t>何萌</t>
  </si>
  <si>
    <t>2026R1016008</t>
  </si>
  <si>
    <t>医学影像性能检测模体标准装置研究</t>
  </si>
  <si>
    <t>徐天琪</t>
  </si>
  <si>
    <t>2026R1016009</t>
  </si>
  <si>
    <t>高精度霍尔式微位移传感器检测关键技术开发和应用</t>
  </si>
  <si>
    <t>阙鹏峰</t>
  </si>
  <si>
    <t>17</t>
  </si>
  <si>
    <t>2026R1017</t>
  </si>
  <si>
    <t>福建省标准化研究院2026年省属公益类科研院所基本科研专项项目</t>
  </si>
  <si>
    <t>2026R1017001</t>
  </si>
  <si>
    <t>标准国际化跃升工程中知识产权保护策略研究</t>
  </si>
  <si>
    <t>于喆</t>
  </si>
  <si>
    <t>福建省标准化研究院</t>
  </si>
  <si>
    <t>2026R1017002</t>
  </si>
  <si>
    <t>生产性服务业中企业智能化成熟度测评研究</t>
  </si>
  <si>
    <t>杨爱军</t>
  </si>
  <si>
    <t>2026R1017003</t>
  </si>
  <si>
    <t>推进福建省高端合金产业高质量发展的标准体系与实施路径研究</t>
  </si>
  <si>
    <t>蔡梅</t>
  </si>
  <si>
    <t>2026R1017004</t>
  </si>
  <si>
    <t>基于多源数据的技术性贸易措施对福建省出口贸易影响研究</t>
  </si>
  <si>
    <t>陈菁</t>
  </si>
  <si>
    <t>2026R1017005</t>
  </si>
  <si>
    <t>“双碳”目标驱动下福建省新能源标准体系框架构建及实施路径研究</t>
  </si>
  <si>
    <t>李晨</t>
  </si>
  <si>
    <t>2026R1017006</t>
  </si>
  <si>
    <t>GS1编码体系在服装产业的应用研究与实施推广</t>
  </si>
  <si>
    <t>孙庭鑫</t>
  </si>
  <si>
    <t>18</t>
  </si>
  <si>
    <t>2026R1018</t>
  </si>
  <si>
    <t>福建省水利水电科学研究院2026年省属公益类科研院所基本科研专项项目</t>
  </si>
  <si>
    <t>2026R1018001</t>
  </si>
  <si>
    <t>基于机器视觉的土石堤坝病害智能识别方法及应用研究</t>
  </si>
  <si>
    <t>赵紫豪</t>
  </si>
  <si>
    <t>福建省水利水电科学研究院</t>
  </si>
  <si>
    <t>福建省水利厅</t>
  </si>
  <si>
    <t>2026R1018002</t>
  </si>
  <si>
    <t>基于物理信息融合的软土地基水闸安全监测与预警方法研究</t>
  </si>
  <si>
    <t>林日东</t>
  </si>
  <si>
    <t>2026R1018003</t>
  </si>
  <si>
    <t>水利工程多特质边坡微生物矿化固坡技术研究</t>
  </si>
  <si>
    <t>王琪</t>
  </si>
  <si>
    <t>19</t>
  </si>
  <si>
    <t>2026R1019</t>
  </si>
  <si>
    <t>福建省体育科学研究所2026年省属公益类科研院所基本科研专项项目</t>
  </si>
  <si>
    <t>2026R1019001</t>
  </si>
  <si>
    <t>头皮针对脑力疲劳运动员运动表现的影响</t>
  </si>
  <si>
    <t>冯海清</t>
  </si>
  <si>
    <t>福建省体育科学研究所</t>
  </si>
  <si>
    <t>福建省体育局</t>
  </si>
  <si>
    <t>2026R1019002</t>
  </si>
  <si>
    <t>家长反兴奋剂认知水平与态度倾向对青少年运动员兴奋剂规避行为的影响研究</t>
  </si>
  <si>
    <t>吴隽</t>
  </si>
  <si>
    <t>2026R1019003</t>
  </si>
  <si>
    <t>高水平激流回旋运动员VR训练的对比研究</t>
  </si>
  <si>
    <t>王勇</t>
  </si>
  <si>
    <t>20</t>
  </si>
  <si>
    <t>2026R1020</t>
  </si>
  <si>
    <t>福建省安全生产科学研究院2026年省属公益类科研院所基本科研专项项目</t>
  </si>
  <si>
    <t>2026R1020001</t>
  </si>
  <si>
    <t>物联网+边缘计算融合的高层建筑火灾人员定位救援系统研究</t>
  </si>
  <si>
    <t>徐光荣</t>
  </si>
  <si>
    <t>福建省安全生产科学研究院</t>
  </si>
  <si>
    <t>福建省应急管理厅</t>
  </si>
  <si>
    <t>2026R1020002</t>
  </si>
  <si>
    <t>福建省非高危行业生产经营单位主要负责人和安全生产管理人员培训考核规范研究</t>
  </si>
  <si>
    <t>王晓群</t>
  </si>
  <si>
    <t>2026R1020003</t>
  </si>
  <si>
    <t>铝加工行业（深井）铸造安全风险防控技术研究</t>
  </si>
  <si>
    <t>胡金花</t>
  </si>
  <si>
    <t>2026R1020004</t>
  </si>
  <si>
    <t>基于安全宣传“五进”视角的福建省应急科普宣传效能提升研究</t>
  </si>
  <si>
    <t>林宙峰</t>
  </si>
  <si>
    <t>2026R1020005</t>
  </si>
  <si>
    <t>福建省市政管廊设施运维安全技术规范研究</t>
  </si>
  <si>
    <t>吴剑锐</t>
  </si>
  <si>
    <t>2026R1020006</t>
  </si>
  <si>
    <t>安全生产社会化服务机构服务质量评价指南研究</t>
  </si>
  <si>
    <t>张恩禄</t>
  </si>
  <si>
    <t>2026R1020007</t>
  </si>
  <si>
    <t>边坡非接触式激光视频AI监测预警移动平台研究</t>
  </si>
  <si>
    <t>郑元锟</t>
  </si>
  <si>
    <t>21</t>
  </si>
  <si>
    <t>2026R1021</t>
  </si>
  <si>
    <t>福建省农业科学院农业质量标准与检测技术研究所2026年省属公益类科研院所基本科研专项项目</t>
  </si>
  <si>
    <t>2026R1021001</t>
  </si>
  <si>
    <t>大黄鱼锥体虫感染对肠道菌群的影响及关键微生物功能机制解析</t>
  </si>
  <si>
    <t>刘兰英</t>
  </si>
  <si>
    <t>福建省农业科学院农业质量标准与检测技术研究所</t>
  </si>
  <si>
    <t>福建省农业科学院</t>
  </si>
  <si>
    <t>2026R1021002</t>
  </si>
  <si>
    <t>外源水杨酸调控茶树抗逆性及其鲜叶品质形成综合效应研究</t>
  </si>
  <si>
    <t>朱秋芳</t>
  </si>
  <si>
    <t>2026R1021003</t>
  </si>
  <si>
    <t>基于荧光量子点的动物性食品中氟喹诺酮类药物残留定量快速检测技术研究</t>
  </si>
  <si>
    <t>梁立杰</t>
  </si>
  <si>
    <t>2026R1021004</t>
  </si>
  <si>
    <t>采后不同温度贮藏过程中百香果的生理生化响应及次生代谢物含量的变化</t>
  </si>
  <si>
    <t>任丽花</t>
  </si>
  <si>
    <t>2026R1021005</t>
  </si>
  <si>
    <t>香菇等4种食用菌中内源性苯甲酸的来源解析</t>
  </si>
  <si>
    <t>郑云云</t>
  </si>
  <si>
    <t>22</t>
  </si>
  <si>
    <t>2026R1022</t>
  </si>
  <si>
    <t>福建省农业科学院水稻研究所2026年省属公益类科研院所基本科研专项项目</t>
  </si>
  <si>
    <t>2026R1022001</t>
  </si>
  <si>
    <t>水稻耐盐设计育种及其应用</t>
  </si>
  <si>
    <t>蔡秋华</t>
  </si>
  <si>
    <t>福建省农业科学院水稻研究所</t>
  </si>
  <si>
    <t>2026R1022002</t>
  </si>
  <si>
    <t>稻虱缨小蜂逆境胁迫下的群寄生及调控机制</t>
  </si>
  <si>
    <t>施龙清</t>
  </si>
  <si>
    <t>2026R1022003</t>
  </si>
  <si>
    <t>适合华南稻区的抗病新组合选育</t>
  </si>
  <si>
    <t>潘德灼</t>
  </si>
  <si>
    <t>2026R1022004</t>
  </si>
  <si>
    <t>基于基因组辅助育种的高抗性淀粉水稻恢复系创制及应用</t>
  </si>
  <si>
    <t>罗曦</t>
  </si>
  <si>
    <t>23</t>
  </si>
  <si>
    <t>2026R1023</t>
  </si>
  <si>
    <t>福建省农业科学院植物保护研究所2026年省属公益类科研院所基本科研专项项目</t>
  </si>
  <si>
    <t>2026R1023001</t>
  </si>
  <si>
    <t>茶轮斑病菌快速检测及高效拮抗菌筛选与作用机制</t>
  </si>
  <si>
    <t>刘晓菲</t>
  </si>
  <si>
    <t>福建省农业科学院植物保护研究所</t>
  </si>
  <si>
    <t>2026R1023002</t>
  </si>
  <si>
    <t>芽胞杆菌脂肽与新烟碱类杀虫剂对小型害虫-天敌系统的调控作用</t>
  </si>
  <si>
    <t>陈峥</t>
  </si>
  <si>
    <t>2026R1023003</t>
  </si>
  <si>
    <t>高效杀菌剂对多花黄精炭疽病原菌抗性机制与残留风险评估</t>
  </si>
  <si>
    <t>周先治</t>
  </si>
  <si>
    <t>24</t>
  </si>
  <si>
    <t>2026R1024</t>
  </si>
  <si>
    <t>福建省农业科学院资源环境与土壤肥料研究所2026年省属公益类科研院所基本科研专项项目</t>
  </si>
  <si>
    <t>2026R1024001</t>
  </si>
  <si>
    <t>基于碳控氮策略的黑水虻转化鸡粪的研究与应用</t>
  </si>
  <si>
    <t>陈德局</t>
  </si>
  <si>
    <t>福建省农业科学院资源环境与土壤肥料研究所</t>
  </si>
  <si>
    <t>2026R1024002</t>
  </si>
  <si>
    <t>中草药套种与微生物菌剂协同提升茶园土壤健康的技术研究</t>
  </si>
  <si>
    <t>韩海东</t>
  </si>
  <si>
    <t>2026R1024003</t>
  </si>
  <si>
    <t>富磷生物炭缓释剂研发及红壤磷素高效利用技术</t>
  </si>
  <si>
    <t>叶菁</t>
  </si>
  <si>
    <t>2026R1024004</t>
  </si>
  <si>
    <t>PBAT全生物降解地膜的降解规律研究与应用</t>
  </si>
  <si>
    <t>贾宪波</t>
  </si>
  <si>
    <t>25</t>
  </si>
  <si>
    <t>2026R1025</t>
  </si>
  <si>
    <t>福建省农业科学院畜牧兽医研究所2026年省属公益类科研院所基本科研专项项目</t>
  </si>
  <si>
    <t>2026R1025001</t>
  </si>
  <si>
    <t>畜病快速诊断技术与免疫增强技术的研发与应用</t>
  </si>
  <si>
    <t>魏宏</t>
  </si>
  <si>
    <t>福建省农业科学院畜牧兽医研究所</t>
  </si>
  <si>
    <t>2026R1025002</t>
  </si>
  <si>
    <t>畜禽功能菌剂的开发及应用研究</t>
  </si>
  <si>
    <t>张晓佩</t>
  </si>
  <si>
    <t>2026R1025003</t>
  </si>
  <si>
    <t>水禽肠道重要病原体诊断与防控关键技术研发</t>
  </si>
  <si>
    <t>吴胜会</t>
  </si>
  <si>
    <t>2026R1025004</t>
  </si>
  <si>
    <t>海鲜菇加工副产物在草食动物（羊、兔）中的高值化饲料利用技术研究</t>
  </si>
  <si>
    <t>孙世坤</t>
  </si>
  <si>
    <t>2026R1025005</t>
  </si>
  <si>
    <t>生猪固碳健康养殖提质增效关键技术研究与应用</t>
  </si>
  <si>
    <t>叶鼎承</t>
  </si>
  <si>
    <t>26</t>
  </si>
  <si>
    <t>2026R1026</t>
  </si>
  <si>
    <t>福建省农业科学院生物技术研究所2026年省属公益类科研院所基本科研专项项目</t>
  </si>
  <si>
    <t>2026R1026001</t>
  </si>
  <si>
    <t>基于Waxy基因的水稻直链淀粉含量关联性规律分析及糯稻品种定向创制</t>
  </si>
  <si>
    <t>杨绍华</t>
  </si>
  <si>
    <t>福建省农业科学院生物技术研究所</t>
  </si>
  <si>
    <t>2026R1026002</t>
  </si>
  <si>
    <t>欧洲鳗鲡细胞悬浮培养体系的建立和应用</t>
  </si>
  <si>
    <t>郑在予</t>
  </si>
  <si>
    <t>2026R1026003</t>
  </si>
  <si>
    <t>鲜食百香果新品种选育及种苗繁育关键技术研发</t>
  </si>
  <si>
    <t>彭小彤</t>
  </si>
  <si>
    <t>2026R1026004</t>
  </si>
  <si>
    <t>FvSpa2调控拟轮枝镰刀菌致病性的机制研究</t>
  </si>
  <si>
    <t>郭新睿</t>
  </si>
  <si>
    <t>2026R1026005</t>
  </si>
  <si>
    <t>鳗鲡疱疹病毒活疫苗的研制与免疫效果评价</t>
  </si>
  <si>
    <t>陈强</t>
  </si>
  <si>
    <t>27</t>
  </si>
  <si>
    <t>2026R1027</t>
  </si>
  <si>
    <t>福建省农业科学院果树研究所2026年省属公益类科研院所基本科研专项项目</t>
  </si>
  <si>
    <t>2026R1027001</t>
  </si>
  <si>
    <t>鲜食余甘子新品种选育及关键技术研发与应用</t>
  </si>
  <si>
    <t>王建超</t>
  </si>
  <si>
    <t>福建省农业科学院果树研究所</t>
  </si>
  <si>
    <t>2026R1027002</t>
  </si>
  <si>
    <t>生长素调控李果实软化的分子机制</t>
  </si>
  <si>
    <t>林炎娟</t>
  </si>
  <si>
    <t>2026R1027003</t>
  </si>
  <si>
    <t>百香果优良砧木品种选育及应用</t>
  </si>
  <si>
    <t>余东</t>
  </si>
  <si>
    <t>2026R1027004</t>
  </si>
  <si>
    <t>橄榄醇溶性成分与中药质量标志物鉴定</t>
  </si>
  <si>
    <t>沈朝贵</t>
  </si>
  <si>
    <t>28</t>
  </si>
  <si>
    <t>2026R1028</t>
  </si>
  <si>
    <t>福建省农业科学院茶叶研究所2026年省属公益类科研院所基本科研专项项目</t>
  </si>
  <si>
    <t>2026R1028001</t>
  </si>
  <si>
    <t>原生茶树种质收集鉴定与低咖啡碱种质的挖掘利用</t>
  </si>
  <si>
    <t>孔祥瑞</t>
  </si>
  <si>
    <t>福建省农业科学院茶叶研究所</t>
  </si>
  <si>
    <t>2026R1028002</t>
  </si>
  <si>
    <t>特异茶树高GCG儿茶素超积累的分子机制研究</t>
  </si>
  <si>
    <t>张亚真</t>
  </si>
  <si>
    <t>2026R1028003</t>
  </si>
  <si>
    <t>茶渣碳点/壳聚糖复合膜的构建及其应用研究</t>
  </si>
  <si>
    <t>林清霞</t>
  </si>
  <si>
    <t>29</t>
  </si>
  <si>
    <t>2026R1029</t>
  </si>
  <si>
    <t>福建省农业科学院亚热带农业研究所2026年省属公益类科研院所基本科研专项项目</t>
  </si>
  <si>
    <t>2026R1029001</t>
  </si>
  <si>
    <t>外源激素与不同施肥方式对苦瓜品质的调控机制研究</t>
  </si>
  <si>
    <t>林国容</t>
  </si>
  <si>
    <t>福建省农业科学院亚热带农业研究所</t>
  </si>
  <si>
    <t>2026R1029002</t>
  </si>
  <si>
    <t>迷迭香挥发性成分对尖孢镰刀菌抑制活性研究</t>
  </si>
  <si>
    <t>吴维坚</t>
  </si>
  <si>
    <t>2026R1029003</t>
  </si>
  <si>
    <t>基于多品种木薯的高效抗性淀粉制备、特性分析及产品开发研究</t>
  </si>
  <si>
    <t>洪佳敏</t>
  </si>
  <si>
    <t>2026R1029004</t>
  </si>
  <si>
    <t>植物乳杆菌发酵毛叶枣汁功效成分与益生作用研究</t>
  </si>
  <si>
    <t>伍慧妮</t>
  </si>
  <si>
    <t>30</t>
  </si>
  <si>
    <t>2026R1030</t>
  </si>
  <si>
    <t>福建省农业科学院作物研究所2026年省属公益类科研院所基本科研专项项目</t>
  </si>
  <si>
    <t>2026R1030001</t>
  </si>
  <si>
    <t>玉竹和金银花等药食同源资源收集与评价</t>
  </si>
  <si>
    <t>苏海兰</t>
  </si>
  <si>
    <t>福建省农业科学院作物研究所</t>
  </si>
  <si>
    <t>2026R1030002</t>
  </si>
  <si>
    <t>基于“表型+分子”技术的苦瓜种质资源高效鉴定体系初探</t>
  </si>
  <si>
    <t>陈宇华</t>
  </si>
  <si>
    <t>2026R1030003</t>
  </si>
  <si>
    <t>优质紫肉甘薯种质材料评价创制与新品种选育</t>
  </si>
  <si>
    <t>林赵淼</t>
  </si>
  <si>
    <t>2026R1030004</t>
  </si>
  <si>
    <t>冬瓜休眠解除过程的生理生化及转录组学研究</t>
  </si>
  <si>
    <t>叶新如</t>
  </si>
  <si>
    <t>2026R1030005</t>
  </si>
  <si>
    <t>鲜食玉米耐低温材料鉴定及基因挖掘</t>
  </si>
  <si>
    <t>詹鹏麟</t>
  </si>
  <si>
    <t>2026R1030006</t>
  </si>
  <si>
    <t>高蛋白大豆种质资源筛选及利用研究</t>
  </si>
  <si>
    <t>蓝新隆</t>
  </si>
  <si>
    <t>2026R1030007</t>
  </si>
  <si>
    <t>苦瓜优良资源筛选与果实性状遗传规律研究</t>
  </si>
  <si>
    <t>陈阳</t>
  </si>
  <si>
    <t>2026R1030008</t>
  </si>
  <si>
    <t>赏药兼用型石斛兰品种选育与配套种苗繁育技术研发</t>
  </si>
  <si>
    <t>叶秀仙</t>
  </si>
  <si>
    <t>31</t>
  </si>
  <si>
    <t>2026R1031</t>
  </si>
  <si>
    <t>福建省农业科学院农产品加工研究所2026年省属公益类科研院所基本科研专项项目</t>
  </si>
  <si>
    <t>2026R1031001</t>
  </si>
  <si>
    <t>多花黄精炮制技术创新</t>
  </si>
  <si>
    <t>翁敏劼</t>
  </si>
  <si>
    <t>福建省农业科学院农产品加工研究所</t>
  </si>
  <si>
    <t>2026R1031002</t>
  </si>
  <si>
    <t>典型贝类副产物的高值化利用关键技术研究与应用</t>
  </si>
  <si>
    <t>吴晓梅</t>
  </si>
  <si>
    <t>32</t>
  </si>
  <si>
    <t>2026R1032</t>
  </si>
  <si>
    <t>福建省农业科学院农业经济与科技信息研究所2026年省属公益类科研院所基本科研专项项目</t>
  </si>
  <si>
    <t>2026R1032001</t>
  </si>
  <si>
    <t>新质生产力视角下福建“三茶”高质量发展水平测度与实现路径研究</t>
  </si>
  <si>
    <t>张梅</t>
  </si>
  <si>
    <t>福建省农业科学院农业经济与科技信息研究所</t>
  </si>
  <si>
    <t>2026R1032002</t>
  </si>
  <si>
    <t>福建省品牌农业价值共创的治理机制与路径优化研究</t>
  </si>
  <si>
    <t>庄忠钦</t>
  </si>
  <si>
    <t>2026R1032003</t>
  </si>
  <si>
    <t>涉台农业信息资源采集分析与利用</t>
  </si>
  <si>
    <t>许静</t>
  </si>
  <si>
    <t>2026R1032004</t>
  </si>
  <si>
    <t>福建省特色农业产业发展研究</t>
  </si>
  <si>
    <t>罗莎莎</t>
  </si>
  <si>
    <t>2026R1032005</t>
  </si>
  <si>
    <t>福建省科技期刊高质量发展对策研究</t>
  </si>
  <si>
    <t>于洪杰</t>
  </si>
  <si>
    <t>33</t>
  </si>
  <si>
    <t>2026R1033</t>
  </si>
  <si>
    <t>福建省农业科学院食用菌研究所2026年省属公益类科研院所基本科研专项项目</t>
  </si>
  <si>
    <t>2026R1033001</t>
  </si>
  <si>
    <t>广叶绣球菌野生种质资源收集及综合评价</t>
  </si>
  <si>
    <t>王昕</t>
  </si>
  <si>
    <t>福建省农业科学院食用菌研究所</t>
  </si>
  <si>
    <t>2026R1033002</t>
  </si>
  <si>
    <t>航天诱变选育双孢蘑菇优良创新种质</t>
  </si>
  <si>
    <t>郑惠清</t>
  </si>
  <si>
    <t>2026R1033003</t>
  </si>
  <si>
    <t>紫芝固态发酵改良小麦品质研究</t>
  </si>
  <si>
    <t>翁梦婷</t>
  </si>
  <si>
    <t>2026R1033004</t>
  </si>
  <si>
    <t>食用菌多糖对淀粉理化特性的调控作用研究</t>
  </si>
  <si>
    <t>王潇</t>
  </si>
  <si>
    <t>2026R1033005</t>
  </si>
  <si>
    <t>基于数字图像技术的食用菌菌落表型性状分析</t>
  </si>
  <si>
    <t>朱昱</t>
  </si>
  <si>
    <t>2026R1033006</t>
  </si>
  <si>
    <t>江西绿僵菌深层发酵工艺研究</t>
  </si>
  <si>
    <t>李金成</t>
  </si>
  <si>
    <t>34</t>
  </si>
  <si>
    <t>2026R1034</t>
  </si>
  <si>
    <t>福建省农业科学院数字农业研究所2026年省属公益类科研院所基本科研专项项目</t>
  </si>
  <si>
    <t>2026R1034001</t>
  </si>
  <si>
    <t>数智温室智能化装备技术研发与应用</t>
  </si>
  <si>
    <t>苏明星</t>
  </si>
  <si>
    <t>福建省农业科学院数字农业研究所</t>
  </si>
  <si>
    <t>2026R1034002</t>
  </si>
  <si>
    <t>基于知识增强与智能体推理的茶园农技决策系统关键技术研发</t>
  </si>
  <si>
    <t>林娜</t>
  </si>
  <si>
    <t>2026R1035</t>
  </si>
  <si>
    <t>福建省闽东水产研究所2026年省属公益类科研院所基本科研专项项目</t>
  </si>
  <si>
    <t>2026R1035001</t>
  </si>
  <si>
    <t>基因组技术在大黄鱼优良体形性状育种中的应用研究</t>
  </si>
  <si>
    <t>张艺</t>
  </si>
  <si>
    <t>福建省闽东水产研究所</t>
  </si>
  <si>
    <t>宁德市科学技术局</t>
  </si>
  <si>
    <t>2026R1035002</t>
  </si>
  <si>
    <t>微塑料环境暴露对大黄鱼脾脏的影响</t>
  </si>
  <si>
    <t>张芳芳</t>
  </si>
  <si>
    <t>52</t>
  </si>
  <si>
    <t>合计</t>
  </si>
  <si>
    <t>附件2</t>
  </si>
  <si>
    <t>2026年中央引导地方科技发展资金（福建省属公益类科研院所竞争性项目）经费表</t>
  </si>
  <si>
    <t>项目类型</t>
  </si>
  <si>
    <t>起止年限</t>
  </si>
  <si>
    <t>项目主管单位</t>
  </si>
  <si>
    <t>牵头单位</t>
  </si>
  <si>
    <t>合作单位</t>
  </si>
  <si>
    <t>负责人</t>
  </si>
  <si>
    <t>总计</t>
  </si>
  <si>
    <t>厦门大学 汇总</t>
  </si>
  <si>
    <t>2026R1036</t>
  </si>
  <si>
    <t>利用CRISPR-dCas靶向定位系统研究S1v3表观调控蛋白在特定染色体位置调控乳腺癌治疗耐受和转移的机制研究</t>
  </si>
  <si>
    <t>公益类竞争性项目</t>
  </si>
  <si>
    <t/>
  </si>
  <si>
    <t>福建师范大学 汇总</t>
  </si>
  <si>
    <t>2026R1037</t>
  </si>
  <si>
    <t>面向气候韧性的福建省屋顶光伏资源识别、多情景发展与风险评估研究</t>
  </si>
  <si>
    <t>王远</t>
  </si>
  <si>
    <t>福建省中医药科学院 汇总</t>
  </si>
  <si>
    <t>2026R1038</t>
  </si>
  <si>
    <t>电针调控NRF2/ABC轴改善抑郁症模型大鼠抑郁样症状的机制研究</t>
  </si>
  <si>
    <t>潘晓华</t>
  </si>
  <si>
    <t>2026R1039</t>
  </si>
  <si>
    <t>六味地黄方基于TFE3/JUNB-CLCF1新靶标的抗骨质疏松物质基础及作用机制研究</t>
  </si>
  <si>
    <t>谢丽华</t>
  </si>
  <si>
    <t>福建省农业机械化研究所（福建省机械科学研究院） 汇总</t>
  </si>
  <si>
    <t>2026R1040</t>
  </si>
  <si>
    <t>花蛤大水面人工育苗监测作业机的研发</t>
  </si>
  <si>
    <t>福安市荣洋船舶科技发展有限公司</t>
  </si>
  <si>
    <t>翁祖强</t>
  </si>
  <si>
    <t>福建省微生物研究所 汇总</t>
  </si>
  <si>
    <t>2026R1041</t>
  </si>
  <si>
    <t>基于PI3K和mTORC1双靶点筛选策略的新型靶向抗癌药物的合成与药效评价</t>
  </si>
  <si>
    <t>李夸良</t>
  </si>
  <si>
    <t>2026R1042</t>
  </si>
  <si>
    <t>高效融合光动力-化疗协同治疗的星孢菌素光控前药的构建和临床前药效学评价</t>
  </si>
  <si>
    <t>陈楠楠</t>
  </si>
  <si>
    <t>福建省测试技术研究所 汇总</t>
  </si>
  <si>
    <t>2026R1043</t>
  </si>
  <si>
    <t>快速升温法制备钠离子电池硬碳负极材料</t>
  </si>
  <si>
    <t>福建师范大学；福建理工大学</t>
  </si>
  <si>
    <t>黄建明</t>
  </si>
  <si>
    <t>2026R1044</t>
  </si>
  <si>
    <t>面向高端电子器件的聚酰亚胺薄膜热安全气体指纹检测方法与风险评估技术研究</t>
  </si>
  <si>
    <t>林岸清</t>
  </si>
  <si>
    <t>2026R1045</t>
  </si>
  <si>
    <t>基于深入学习的电气故障痕迹AI智能识别系统研究</t>
  </si>
  <si>
    <t>中国矿业大学</t>
  </si>
  <si>
    <t>余振平</t>
  </si>
  <si>
    <t>福建省科学技术信息研究所 汇总</t>
  </si>
  <si>
    <t>2026R1046</t>
  </si>
  <si>
    <t>科技创新和产业创新深度融合机理与福建路径研究</t>
  </si>
  <si>
    <t>郑丽容</t>
  </si>
  <si>
    <t>2026R1047</t>
  </si>
  <si>
    <t>产业链需求牵引的福建重点实验室体系全域协同布局策略及路径研究</t>
  </si>
  <si>
    <t>吴峰</t>
  </si>
  <si>
    <t>福建省林业科学研究院 汇总</t>
  </si>
  <si>
    <t>2026R1048</t>
  </si>
  <si>
    <t>多组学融合的马尾松抗性育种筛选系统研用</t>
  </si>
  <si>
    <t>福建农林大学海峡联合研究院</t>
  </si>
  <si>
    <t>蔡守平</t>
  </si>
  <si>
    <t>2026R1049</t>
  </si>
  <si>
    <t>代塑材用毛竹原料林高效培育技术研究</t>
  </si>
  <si>
    <t>郑蓉</t>
  </si>
  <si>
    <t>福建省医学科学研究院 汇总</t>
  </si>
  <si>
    <t>2026R1050</t>
  </si>
  <si>
    <t>海峡两岸脑机接口技术发展模式与医疗应用策略比较研究</t>
  </si>
  <si>
    <t>陈乐</t>
  </si>
  <si>
    <t>福建省淡水水产研究所 汇总</t>
  </si>
  <si>
    <t>2026R1051</t>
  </si>
  <si>
    <t>鳗鲡TLR与AngHV结构蛋白互作体系构建及其在靶向药物研发中的应用潜力研究</t>
  </si>
  <si>
    <t>集美大学</t>
  </si>
  <si>
    <t>曾占壮</t>
  </si>
  <si>
    <t>2026R1052</t>
  </si>
  <si>
    <t>黄鳝生殖细胞移植大刺鳅代孕技术研究</t>
  </si>
  <si>
    <t>中国科学院水生生物研究所</t>
  </si>
  <si>
    <t>王茂元</t>
  </si>
  <si>
    <t>2026R1053</t>
  </si>
  <si>
    <t>中国鲎（黑皮鲎期）营养与代谢及其调控机制研究</t>
  </si>
  <si>
    <t>陈志</t>
  </si>
  <si>
    <t>福建省环境科学研究院 汇总</t>
  </si>
  <si>
    <t>2026R1054</t>
  </si>
  <si>
    <t>高温驱动的福建省BVOCs排放变化规律与清单优化研究</t>
  </si>
  <si>
    <t>倪尔灵</t>
  </si>
  <si>
    <t>2026R1055</t>
  </si>
  <si>
    <t>硫循环型复合功能菌群驱动酸性矿山涌水重金属定向钝化技术研发与应用研究</t>
  </si>
  <si>
    <t>华东师范大学</t>
  </si>
  <si>
    <t>郭世鸿</t>
  </si>
  <si>
    <t>福建省计量科学研究院 汇总</t>
  </si>
  <si>
    <t>2026R1056</t>
  </si>
  <si>
    <t>工业锅炉碳效评价方法研究及检测设备研制</t>
  </si>
  <si>
    <t>福建省锅炉压力容器检验研究院；福建理工大学</t>
  </si>
  <si>
    <t>陈为晶</t>
  </si>
  <si>
    <t>福建省水利水电科学研究院 汇总</t>
  </si>
  <si>
    <t>2026R1057</t>
  </si>
  <si>
    <t>福建省区域供水多尺度抗旱韧性智能调度系统研发</t>
  </si>
  <si>
    <t>陈宇杰</t>
  </si>
  <si>
    <t>福建省农业科学院农业质量标准与检测技术研究所 汇总</t>
  </si>
  <si>
    <t>2026R1058</t>
  </si>
  <si>
    <t>福建酱香型白酒的风味形成及品质调控关键技术研究</t>
  </si>
  <si>
    <t>福建双龙戏珠酒业有限公司</t>
  </si>
  <si>
    <t>林永辉</t>
  </si>
  <si>
    <t>福建省农业科学院水稻研究所 汇总</t>
  </si>
  <si>
    <t>2026R1059</t>
  </si>
  <si>
    <t>多组学联合解析不同海拔环境对水稻产量和品质的影响</t>
  </si>
  <si>
    <t>王颖姮</t>
  </si>
  <si>
    <t>2026R1060</t>
  </si>
  <si>
    <t>抗病优质糯稻设计育种与应用</t>
  </si>
  <si>
    <t>房贤涛</t>
  </si>
  <si>
    <t>2026R1061</t>
  </si>
  <si>
    <t>优质高异交籼粳中间型水稻不育系种质创制及应用</t>
  </si>
  <si>
    <t>胡荣华</t>
  </si>
  <si>
    <t>福建省农业科学院植物保护研究所 汇总</t>
  </si>
  <si>
    <t>2026R1062</t>
  </si>
  <si>
    <t>花生茎腐病生防资源物棘孢木霉菌肥胶珠的制备及应用</t>
  </si>
  <si>
    <t>余德亿</t>
  </si>
  <si>
    <t>2026R1063</t>
  </si>
  <si>
    <t>脂肪酸代谢基因SfFAS和SfSCD介导草地贪夜蛾适应非偏好寄主的分子机理</t>
  </si>
  <si>
    <t>雷高科</t>
  </si>
  <si>
    <t>2026R1064</t>
  </si>
  <si>
    <t>重组融合蛋白对刺吸类害虫的毒效机制与应用研究</t>
  </si>
  <si>
    <t>郑宇</t>
  </si>
  <si>
    <t>2026R1065</t>
  </si>
  <si>
    <t>基于CRISPR/Cas9的七星瓢虫nAChRα突变品系构建及其与噻虫胺的联合防控评估</t>
  </si>
  <si>
    <t>游泳</t>
  </si>
  <si>
    <t>福建省农业科学院资源环境与土壤肥料研究所 汇总</t>
  </si>
  <si>
    <t>2026R1066</t>
  </si>
  <si>
    <t>生物炭-磷钾活化菌协同修复酸化茶园的关键技术研究</t>
  </si>
  <si>
    <t>王义祥</t>
  </si>
  <si>
    <t>2026R1067</t>
  </si>
  <si>
    <t>基于长期定位试验的红黄壤山地丘陵茶园面源污染监测及CREAMS模型应用研究</t>
  </si>
  <si>
    <t>福建省水土保持试验站；福建隽永天香茶业有限公司</t>
  </si>
  <si>
    <t>黄东风</t>
  </si>
  <si>
    <t>2026R1068</t>
  </si>
  <si>
    <t>贝莱斯芽胞杆菌脂肽防治太子参种参绿霉病的作用机制及其应用技术研究</t>
  </si>
  <si>
    <t>肖荣凤</t>
  </si>
  <si>
    <t>2026R1069</t>
  </si>
  <si>
    <t>球孢白僵菌生物有机肥的创制及其在番茄枯萎病防控中的应用研究</t>
  </si>
  <si>
    <t>方宇</t>
  </si>
  <si>
    <t>35</t>
  </si>
  <si>
    <t>2026R1070</t>
  </si>
  <si>
    <t>狼尾草汁益生菌发酵关键技术及在断奶仔猪上的应用研究</t>
  </si>
  <si>
    <t>黄小云</t>
  </si>
  <si>
    <t>福建省农业科学院畜牧兽医研究所 汇总</t>
  </si>
  <si>
    <t>36</t>
  </si>
  <si>
    <t>2026R1071</t>
  </si>
  <si>
    <t>左旋肉碱通过激活NRF2/ARE通路改善公兔睾丸生精功能的机制研究</t>
  </si>
  <si>
    <t>高承芳</t>
  </si>
  <si>
    <t>37</t>
  </si>
  <si>
    <t>2026R1072</t>
  </si>
  <si>
    <t>当前鸡输卵管栓塞发生的病原学和发病机理初步研究</t>
  </si>
  <si>
    <t>王晨燕</t>
  </si>
  <si>
    <t>38</t>
  </si>
  <si>
    <t>2026R1073</t>
  </si>
  <si>
    <t>番鸭白肝病腺病毒弱毒株的选育及全基因序列解析</t>
  </si>
  <si>
    <t>陈仕龙</t>
  </si>
  <si>
    <t>39</t>
  </si>
  <si>
    <t>2026R1074</t>
  </si>
  <si>
    <t>新谱系鸭源C型禽偏肺病毒G基因和SH基因缺失疫苗的研究</t>
  </si>
  <si>
    <t>福建省动物卫生监督所</t>
  </si>
  <si>
    <t>王威威</t>
  </si>
  <si>
    <t>40</t>
  </si>
  <si>
    <t>2026R1075</t>
  </si>
  <si>
    <t>禽多杀性巴氏杆菌优势克隆体外适应性特征及抑制技术研究</t>
  </si>
  <si>
    <t>江南松</t>
  </si>
  <si>
    <t>福建省农业科学院生物技术研究所 汇总</t>
  </si>
  <si>
    <t>41</t>
  </si>
  <si>
    <t>2026R1076</t>
  </si>
  <si>
    <t>基于人工种子的百合种球繁育提升技术体系研发</t>
  </si>
  <si>
    <t>郑益平</t>
  </si>
  <si>
    <t>42</t>
  </si>
  <si>
    <t>2026R1077</t>
  </si>
  <si>
    <t>水稻抽穗期耐热资源挖掘与育种利用</t>
  </si>
  <si>
    <t>陈睿</t>
  </si>
  <si>
    <t>43</t>
  </si>
  <si>
    <t>2026R1078</t>
  </si>
  <si>
    <t>玉米耐热性HSF-ZmDnaJ-HSP70模块关联分析与标记开发应用</t>
  </si>
  <si>
    <t>陈子强</t>
  </si>
  <si>
    <t>福建省农业科学院果树研究所 汇总</t>
  </si>
  <si>
    <t>44</t>
  </si>
  <si>
    <t>2026R1079</t>
  </si>
  <si>
    <t>高功效橄榄种质资源的挖掘与应用</t>
  </si>
  <si>
    <t>韦晓霞</t>
  </si>
  <si>
    <t>福建省农业科学院茶叶研究所 汇总</t>
  </si>
  <si>
    <t>45</t>
  </si>
  <si>
    <t>2026R1080</t>
  </si>
  <si>
    <t>特殊品种香韵花果香红茶的定向加工关键技术研究与应用</t>
  </si>
  <si>
    <t>宋振硕</t>
  </si>
  <si>
    <t>46</t>
  </si>
  <si>
    <t>2026R1081</t>
  </si>
  <si>
    <t>茶树食叶甲虫高效生防真菌水基覆盖制剂研制与应用</t>
  </si>
  <si>
    <t>福建农林大学</t>
  </si>
  <si>
    <t>李慧玲</t>
  </si>
  <si>
    <t>福建省农业科学院作物研究所 汇总</t>
  </si>
  <si>
    <t>47</t>
  </si>
  <si>
    <t>2026R1082</t>
  </si>
  <si>
    <t>芥菜耐冷机制初探及资源筛选鉴定</t>
  </si>
  <si>
    <t>马慧斐</t>
  </si>
  <si>
    <t>48</t>
  </si>
  <si>
    <t>2026R1083</t>
  </si>
  <si>
    <t>香花型蝴蝶兰种质评价、筛选与利用研究</t>
  </si>
  <si>
    <t>陈燕</t>
  </si>
  <si>
    <t>福建省农业科学院农产品加工研究所 汇总</t>
  </si>
  <si>
    <t>49</t>
  </si>
  <si>
    <t>2026R1084</t>
  </si>
  <si>
    <t>多花黄精发酵饮品加工关键技术研发及其功能性评价</t>
  </si>
  <si>
    <t>黄颖颖</t>
  </si>
  <si>
    <t>50</t>
  </si>
  <si>
    <t>2026R1085</t>
  </si>
  <si>
    <t>福建竹笋汁的益生菌高值化转化及其促进肠道健康的应用研究</t>
  </si>
  <si>
    <t>王琦</t>
  </si>
  <si>
    <t>福建省农业科学院农业经济与科技信息研究所 汇总</t>
  </si>
  <si>
    <t>51</t>
  </si>
  <si>
    <t>2026R1086</t>
  </si>
  <si>
    <t>新质生产力赋能闽台农业融合：协同创新模式与系统实现路径研究</t>
  </si>
  <si>
    <t>周琼</t>
  </si>
  <si>
    <t>2026R1087</t>
  </si>
  <si>
    <t>优化科技创新组织机制的福建实践与提升对策研究——以新型研发机构为例</t>
  </si>
  <si>
    <t>刘用场</t>
  </si>
  <si>
    <t>福建省农业科学院数字农业研究所 汇总</t>
  </si>
  <si>
    <t>53</t>
  </si>
  <si>
    <t>2026R1088</t>
  </si>
  <si>
    <t>基于多模态数据融合的芥菜耐盐性种质资源精准鉴定研究</t>
  </si>
  <si>
    <t>王涛</t>
  </si>
  <si>
    <t>54</t>
  </si>
  <si>
    <t>2026R1089</t>
  </si>
  <si>
    <t>乡村振兴背景下福建农业社会化服务平台构建战略研究</t>
  </si>
  <si>
    <t>刘善文</t>
  </si>
  <si>
    <t>附件3</t>
  </si>
  <si>
    <r>
      <rPr>
        <sz val="18"/>
        <rFont val="方正小标宋简体"/>
        <charset val="134"/>
      </rPr>
      <t>专项资金绩效目标表</t>
    </r>
    <r>
      <rPr>
        <sz val="16"/>
        <rFont val="方正小标宋简体"/>
        <charset val="134"/>
      </rPr>
      <t xml:space="preserve">
</t>
    </r>
    <r>
      <rPr>
        <sz val="12"/>
        <rFont val="方正楷体_GBK"/>
        <charset val="134"/>
      </rPr>
      <t>（2026年度）</t>
    </r>
    <r>
      <rPr>
        <sz val="12"/>
        <rFont val="方正小标宋简体"/>
        <charset val="134"/>
      </rPr>
      <t xml:space="preserve">                   </t>
    </r>
  </si>
  <si>
    <t>中央引导地方科技发展资金</t>
  </si>
  <si>
    <t>主管部门（单位）名称
及部门预算编码</t>
  </si>
  <si>
    <t>省科技厅</t>
  </si>
  <si>
    <t>补助区域</t>
  </si>
  <si>
    <t>省直有关单位</t>
  </si>
  <si>
    <t>资金情况
（万元）</t>
  </si>
  <si>
    <t xml:space="preserve"> 资金总额：</t>
  </si>
  <si>
    <t xml:space="preserve"> 其中：财政拨款</t>
  </si>
  <si>
    <t xml:space="preserve"> 其他资金</t>
  </si>
  <si>
    <t>总体目标</t>
  </si>
  <si>
    <t xml:space="preserve">    按照《财政部 科技部关于印发〈中央引导地方科技发展资金管理办法〉的通知》（财教〔2023〕76号）精神，遵循“中央引导、省级统筹、简政放权、激发活力，聚焦重点、突出绩效”的原则，深入实施创新驱动发展战略，落实科技改革发展政策，福建省2025年度中央引导地方科技发展资金主要补齐福建科研基础条件短板，满足高水平研发和日益增长的公共服务需求，提升我省区域科技研发转化能力。</t>
  </si>
  <si>
    <t>绩
效
指
标</t>
  </si>
  <si>
    <t>一级
指标</t>
  </si>
  <si>
    <t>二级指标</t>
  </si>
  <si>
    <t>三级指标</t>
  </si>
  <si>
    <t>指标解释</t>
  </si>
  <si>
    <t>区域目标值</t>
  </si>
  <si>
    <t>产出指标</t>
  </si>
  <si>
    <t>数量指标</t>
  </si>
  <si>
    <t>支持建设科技创新基地项目数量</t>
  </si>
  <si>
    <t>支持的项目依托科技创新基地数量</t>
  </si>
  <si>
    <t>≥1</t>
  </si>
  <si>
    <t>≥5</t>
  </si>
  <si>
    <t>≥2</t>
  </si>
  <si>
    <t>≥14</t>
  </si>
  <si>
    <t>转化科技成果数量</t>
  </si>
  <si>
    <t>本批计划立项支持科技项目实施3年以后转化科技成果数量（根据项目数量和申请书情况估计）</t>
  </si>
  <si>
    <t>≥0</t>
  </si>
  <si>
    <t>≥3</t>
  </si>
  <si>
    <t>≥12</t>
  </si>
  <si>
    <t>支持区域创新载体数量</t>
  </si>
  <si>
    <t>本批计划立项支持科研机构、科技创新平台、省级以上重点实验室、应用数学中心、临床医学研究中心、工程技术研究中心、大学科技园、临床医学研究中心、产业技术研究院等创新载体的个数</t>
  </si>
  <si>
    <t>≥10</t>
  </si>
  <si>
    <t>时效指标</t>
  </si>
  <si>
    <t>资金拨付及时率</t>
  </si>
  <si>
    <t>按照项目年度工作安排，项目资金到位，完成项目启动有关工作，签订项目任务书、合作协议书以及项目前期启动其他相关工作。</t>
  </si>
  <si>
    <t>效益指标</t>
  </si>
  <si>
    <t>经济效益
指标</t>
  </si>
  <si>
    <t>支持高新技术企业数量</t>
  </si>
  <si>
    <t>项目支持的高新技术企业数量</t>
  </si>
  <si>
    <t>支持科技型中小企业数量</t>
  </si>
  <si>
    <t>项目支持的科技型中小企业数量</t>
  </si>
  <si>
    <t>≥16</t>
  </si>
  <si>
    <t>促进技术合同成交额</t>
  </si>
  <si>
    <t>通过项目实施促进技术合同成交金额（万元）</t>
  </si>
  <si>
    <t>≥50</t>
  </si>
  <si>
    <t>≥450</t>
  </si>
  <si>
    <t>≥300</t>
  </si>
  <si>
    <t>≥80</t>
  </si>
  <si>
    <t>≥60</t>
  </si>
  <si>
    <t>≥20</t>
  </si>
  <si>
    <t>社会效益
指标</t>
  </si>
  <si>
    <t>培训从事技术创新服务人员数量</t>
  </si>
  <si>
    <t>通过项目实施培养人才，培训技术创新服务人员等（根据项目数量和申请书情况估计）</t>
  </si>
  <si>
    <t>≥6</t>
  </si>
  <si>
    <t>≥4</t>
  </si>
  <si>
    <t>≥250</t>
  </si>
  <si>
    <t>≥30</t>
  </si>
  <si>
    <t>≥37</t>
  </si>
  <si>
    <t>≥261</t>
  </si>
  <si>
    <t>≥9</t>
  </si>
  <si>
    <t>≥290</t>
  </si>
  <si>
    <t>提供技术咨询、服务</t>
  </si>
  <si>
    <t>为上下游产业链提供相关技术咨询或服务的数量（根据项目数量和申请书情况估计）</t>
  </si>
  <si>
    <t>≥15</t>
  </si>
  <si>
    <t>≥25</t>
  </si>
  <si>
    <t>≥11</t>
  </si>
  <si>
    <t>≥24</t>
  </si>
  <si>
    <t>≥390</t>
  </si>
  <si>
    <t>满意度指标</t>
  </si>
  <si>
    <t>服务对象
满意度指标</t>
  </si>
  <si>
    <t>被服务对象满意率</t>
  </si>
  <si>
    <t>项目承担单位对科技资金安排满意率</t>
  </si>
  <si>
    <t>≥95%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</si>
</sst>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3">
    <font>
      <sz val="11"/>
      <color indexed="8"/>
      <name val="宋体"/>
      <charset val="134"/>
      <scheme val="minor"/>
    </font>
    <font>
      <sz val="12"/>
      <name val="宋体"/>
      <charset val="134"/>
    </font>
    <font>
      <b/>
      <sz val="12"/>
      <name val="宋体"/>
      <charset val="134"/>
    </font>
    <font>
      <sz val="16"/>
      <name val="黑体"/>
      <charset val="134"/>
    </font>
    <font>
      <sz val="12"/>
      <name val="黑体"/>
      <charset val="134"/>
    </font>
    <font>
      <sz val="18"/>
      <name val="方正小标宋简体"/>
      <charset val="134"/>
    </font>
    <font>
      <b/>
      <sz val="16"/>
      <name val="宋体"/>
      <charset val="134"/>
    </font>
    <font>
      <sz val="12"/>
      <name val="仿宋"/>
      <charset val="134"/>
    </font>
    <font>
      <sz val="11"/>
      <color rgb="FF000000"/>
      <name val="仿宋"/>
      <charset val="134"/>
    </font>
    <font>
      <sz val="11"/>
      <name val="仿宋"/>
      <charset val="134"/>
    </font>
    <font>
      <sz val="10"/>
      <name val="仿宋"/>
      <charset val="134"/>
    </font>
    <font>
      <b/>
      <sz val="11"/>
      <name val="仿宋"/>
      <charset val="134"/>
    </font>
    <font>
      <sz val="12"/>
      <color theme="1"/>
      <name val="仿宋"/>
      <charset val="134"/>
    </font>
    <font>
      <sz val="10"/>
      <name val="Arial"/>
      <charset val="0"/>
    </font>
    <font>
      <b/>
      <sz val="11"/>
      <color indexed="8"/>
      <name val="宋体"/>
      <charset val="134"/>
      <scheme val="minor"/>
    </font>
    <font>
      <sz val="14"/>
      <color indexed="8"/>
      <name val="黑体"/>
      <charset val="134"/>
    </font>
    <font>
      <b/>
      <sz val="16"/>
      <color indexed="8"/>
      <name val="宋体"/>
      <charset val="134"/>
    </font>
    <font>
      <b/>
      <sz val="9"/>
      <color indexed="8"/>
      <name val="宋体"/>
      <charset val="134"/>
    </font>
    <font>
      <sz val="9"/>
      <color indexed="8"/>
      <name val="宋体"/>
      <charset val="134"/>
    </font>
    <font>
      <b/>
      <sz val="9"/>
      <color indexed="8"/>
      <name val="仿宋"/>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6"/>
      <name val="方正小标宋简体"/>
      <charset val="134"/>
    </font>
    <font>
      <sz val="12"/>
      <name val="方正楷体_GBK"/>
      <charset val="134"/>
    </font>
    <font>
      <sz val="12"/>
      <name val="方正小标宋简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21" fillId="15" borderId="0" applyNumberFormat="0" applyBorder="0" applyAlignment="0" applyProtection="0">
      <alignment vertical="center"/>
    </xf>
    <xf numFmtId="0" fontId="21" fillId="29" borderId="0" applyNumberFormat="0" applyBorder="0" applyAlignment="0" applyProtection="0">
      <alignment vertical="center"/>
    </xf>
    <xf numFmtId="0" fontId="20" fillId="18" borderId="0" applyNumberFormat="0" applyBorder="0" applyAlignment="0" applyProtection="0">
      <alignment vertical="center"/>
    </xf>
    <xf numFmtId="0" fontId="21" fillId="10" borderId="0" applyNumberFormat="0" applyBorder="0" applyAlignment="0" applyProtection="0">
      <alignment vertical="center"/>
    </xf>
    <xf numFmtId="0" fontId="21" fillId="19" borderId="0" applyNumberFormat="0" applyBorder="0" applyAlignment="0" applyProtection="0">
      <alignment vertical="center"/>
    </xf>
    <xf numFmtId="0" fontId="20" fillId="14" borderId="0" applyNumberFormat="0" applyBorder="0" applyAlignment="0" applyProtection="0">
      <alignment vertical="center"/>
    </xf>
    <xf numFmtId="0" fontId="21" fillId="13" borderId="0" applyNumberFormat="0" applyBorder="0" applyAlignment="0" applyProtection="0">
      <alignment vertical="center"/>
    </xf>
    <xf numFmtId="0" fontId="23" fillId="0" borderId="19" applyNumberFormat="0" applyFill="0" applyAlignment="0" applyProtection="0">
      <alignment vertical="center"/>
    </xf>
    <xf numFmtId="0" fontId="31" fillId="0" borderId="0" applyNumberFormat="0" applyFill="0" applyBorder="0" applyAlignment="0" applyProtection="0">
      <alignment vertical="center"/>
    </xf>
    <xf numFmtId="0" fontId="28" fillId="0" borderId="20" applyNumberFormat="0" applyFill="0" applyAlignment="0" applyProtection="0">
      <alignment vertical="center"/>
    </xf>
    <xf numFmtId="9" fontId="25" fillId="0" borderId="0" applyFont="0" applyFill="0" applyBorder="0" applyAlignment="0" applyProtection="0">
      <alignment vertical="center"/>
    </xf>
    <xf numFmtId="43" fontId="25" fillId="0" borderId="0" applyFont="0" applyFill="0" applyBorder="0" applyAlignment="0" applyProtection="0">
      <alignment vertical="center"/>
    </xf>
    <xf numFmtId="0" fontId="26" fillId="0" borderId="17" applyNumberFormat="0" applyFill="0" applyAlignment="0" applyProtection="0">
      <alignment vertical="center"/>
    </xf>
    <xf numFmtId="42" fontId="25" fillId="0" borderId="0" applyFont="0" applyFill="0" applyBorder="0" applyAlignment="0" applyProtection="0">
      <alignment vertical="center"/>
    </xf>
    <xf numFmtId="0" fontId="20" fillId="11" borderId="0" applyNumberFormat="0" applyBorder="0" applyAlignment="0" applyProtection="0">
      <alignment vertical="center"/>
    </xf>
    <xf numFmtId="0" fontId="33" fillId="0" borderId="0" applyNumberFormat="0" applyFill="0" applyBorder="0" applyAlignment="0" applyProtection="0">
      <alignment vertical="center"/>
    </xf>
    <xf numFmtId="0" fontId="21" fillId="22" borderId="0" applyNumberFormat="0" applyBorder="0" applyAlignment="0" applyProtection="0">
      <alignment vertical="center"/>
    </xf>
    <xf numFmtId="0" fontId="20" fillId="23" borderId="0" applyNumberFormat="0" applyBorder="0" applyAlignment="0" applyProtection="0">
      <alignment vertical="center"/>
    </xf>
    <xf numFmtId="0" fontId="35" fillId="0" borderId="17" applyNumberFormat="0" applyFill="0" applyAlignment="0" applyProtection="0">
      <alignment vertical="center"/>
    </xf>
    <xf numFmtId="0" fontId="36" fillId="0" borderId="0" applyNumberFormat="0" applyFill="0" applyBorder="0" applyAlignment="0" applyProtection="0">
      <alignment vertical="center"/>
    </xf>
    <xf numFmtId="0" fontId="21" fillId="9" borderId="0" applyNumberFormat="0" applyBorder="0" applyAlignment="0" applyProtection="0">
      <alignment vertical="center"/>
    </xf>
    <xf numFmtId="44" fontId="25" fillId="0" borderId="0" applyFont="0" applyFill="0" applyBorder="0" applyAlignment="0" applyProtection="0">
      <alignment vertical="center"/>
    </xf>
    <xf numFmtId="0" fontId="21" fillId="24" borderId="0" applyNumberFormat="0" applyBorder="0" applyAlignment="0" applyProtection="0">
      <alignment vertical="center"/>
    </xf>
    <xf numFmtId="0" fontId="38" fillId="17" borderId="23" applyNumberFormat="0" applyAlignment="0" applyProtection="0">
      <alignment vertical="center"/>
    </xf>
    <xf numFmtId="0" fontId="32" fillId="0" borderId="0" applyNumberFormat="0" applyFill="0" applyBorder="0" applyAlignment="0" applyProtection="0">
      <alignment vertical="center"/>
    </xf>
    <xf numFmtId="41" fontId="25" fillId="0" borderId="0" applyFont="0" applyFill="0" applyBorder="0" applyAlignment="0" applyProtection="0">
      <alignment vertical="center"/>
    </xf>
    <xf numFmtId="0" fontId="20" fillId="26" borderId="0" applyNumberFormat="0" applyBorder="0" applyAlignment="0" applyProtection="0">
      <alignment vertical="center"/>
    </xf>
    <xf numFmtId="0" fontId="21" fillId="28" borderId="0" applyNumberFormat="0" applyBorder="0" applyAlignment="0" applyProtection="0">
      <alignment vertical="center"/>
    </xf>
    <xf numFmtId="0" fontId="20" fillId="31" borderId="0" applyNumberFormat="0" applyBorder="0" applyAlignment="0" applyProtection="0">
      <alignment vertical="center"/>
    </xf>
    <xf numFmtId="0" fontId="39" fillId="32" borderId="23" applyNumberFormat="0" applyAlignment="0" applyProtection="0">
      <alignment vertical="center"/>
    </xf>
    <xf numFmtId="0" fontId="30" fillId="17" borderId="21" applyNumberFormat="0" applyAlignment="0" applyProtection="0">
      <alignment vertical="center"/>
    </xf>
    <xf numFmtId="0" fontId="34" fillId="21" borderId="22" applyNumberFormat="0" applyAlignment="0" applyProtection="0">
      <alignment vertical="center"/>
    </xf>
    <xf numFmtId="0" fontId="27" fillId="0" borderId="18" applyNumberFormat="0" applyFill="0" applyAlignment="0" applyProtection="0">
      <alignment vertical="center"/>
    </xf>
    <xf numFmtId="0" fontId="20" fillId="30" borderId="0" applyNumberFormat="0" applyBorder="0" applyAlignment="0" applyProtection="0">
      <alignment vertical="center"/>
    </xf>
    <xf numFmtId="0" fontId="20" fillId="12" borderId="0" applyNumberFormat="0" applyBorder="0" applyAlignment="0" applyProtection="0">
      <alignment vertical="center"/>
    </xf>
    <xf numFmtId="0" fontId="25" fillId="8" borderId="16" applyNumberFormat="0" applyFont="0" applyAlignment="0" applyProtection="0">
      <alignment vertical="center"/>
    </xf>
    <xf numFmtId="0" fontId="24" fillId="0" borderId="0" applyNumberFormat="0" applyFill="0" applyBorder="0" applyAlignment="0" applyProtection="0">
      <alignment vertical="center"/>
    </xf>
    <xf numFmtId="0" fontId="29" fillId="16" borderId="0" applyNumberFormat="0" applyBorder="0" applyAlignment="0" applyProtection="0">
      <alignment vertical="center"/>
    </xf>
    <xf numFmtId="0" fontId="23" fillId="0" borderId="0" applyNumberFormat="0" applyFill="0" applyBorder="0" applyAlignment="0" applyProtection="0">
      <alignment vertical="center"/>
    </xf>
    <xf numFmtId="0" fontId="20" fillId="20" borderId="0" applyNumberFormat="0" applyBorder="0" applyAlignment="0" applyProtection="0">
      <alignment vertical="center"/>
    </xf>
    <xf numFmtId="0" fontId="37" fillId="27" borderId="0" applyNumberFormat="0" applyBorder="0" applyAlignment="0" applyProtection="0">
      <alignment vertical="center"/>
    </xf>
    <xf numFmtId="0" fontId="21" fillId="7" borderId="0" applyNumberFormat="0" applyBorder="0" applyAlignment="0" applyProtection="0">
      <alignment vertical="center"/>
    </xf>
    <xf numFmtId="0" fontId="22" fillId="6" borderId="0" applyNumberFormat="0" applyBorder="0" applyAlignment="0" applyProtection="0">
      <alignment vertical="center"/>
    </xf>
    <xf numFmtId="0" fontId="20" fillId="5" borderId="0" applyNumberFormat="0" applyBorder="0" applyAlignment="0" applyProtection="0">
      <alignment vertical="center"/>
    </xf>
    <xf numFmtId="0" fontId="21" fillId="25" borderId="0" applyNumberFormat="0" applyBorder="0" applyAlignment="0" applyProtection="0">
      <alignment vertical="center"/>
    </xf>
    <xf numFmtId="0" fontId="1" fillId="0" borderId="0">
      <protection locked="0"/>
    </xf>
    <xf numFmtId="0" fontId="20" fillId="4" borderId="0" applyNumberFormat="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cellStyleXfs>
  <cellXfs count="46">
    <xf numFmtId="0" fontId="0" fillId="0" borderId="0" xfId="0" applyFont="1">
      <alignment vertical="center"/>
    </xf>
    <xf numFmtId="0" fontId="1" fillId="0" borderId="0" xfId="46" applyAlignment="1" applyProtection="1">
      <alignment vertical="center" wrapText="1"/>
    </xf>
    <xf numFmtId="0" fontId="2" fillId="0" borderId="0" xfId="46" applyFont="1" applyAlignment="1" applyProtection="1">
      <alignment vertical="center" wrapText="1"/>
    </xf>
    <xf numFmtId="0" fontId="3" fillId="0" borderId="0" xfId="46" applyFont="1" applyAlignment="1" applyProtection="1">
      <alignment horizontal="left" vertical="center"/>
    </xf>
    <xf numFmtId="0" fontId="4" fillId="0" borderId="0" xfId="46" applyFont="1" applyAlignment="1" applyProtection="1">
      <alignment vertical="center" wrapText="1"/>
    </xf>
    <xf numFmtId="0" fontId="5" fillId="0" borderId="1" xfId="46" applyFont="1" applyBorder="1" applyAlignment="1" applyProtection="1">
      <alignment horizontal="center" vertical="top" wrapText="1"/>
    </xf>
    <xf numFmtId="0" fontId="6" fillId="0" borderId="1" xfId="46" applyFont="1" applyBorder="1" applyAlignment="1" applyProtection="1">
      <alignment horizontal="center" vertical="top" wrapText="1"/>
    </xf>
    <xf numFmtId="0" fontId="7" fillId="0" borderId="2" xfId="46" applyFont="1" applyBorder="1" applyAlignment="1" applyProtection="1">
      <alignment horizontal="center" vertical="center" wrapText="1"/>
    </xf>
    <xf numFmtId="0" fontId="7" fillId="0" borderId="3" xfId="46" applyFont="1" applyBorder="1" applyAlignment="1" applyProtection="1">
      <alignment horizontal="center" vertical="center" wrapText="1"/>
    </xf>
    <xf numFmtId="0" fontId="7" fillId="0" borderId="4" xfId="46" applyFont="1" applyBorder="1" applyAlignment="1" applyProtection="1">
      <alignment horizontal="center" vertical="center" wrapText="1"/>
    </xf>
    <xf numFmtId="0" fontId="7" fillId="0" borderId="5" xfId="46" applyFont="1" applyBorder="1" applyAlignment="1" applyProtection="1">
      <alignment horizontal="center" vertical="center" wrapText="1"/>
    </xf>
    <xf numFmtId="0" fontId="8" fillId="0" borderId="6" xfId="0" applyFont="1" applyFill="1" applyBorder="1" applyAlignment="1">
      <alignment vertical="center"/>
    </xf>
    <xf numFmtId="0" fontId="8" fillId="0" borderId="7" xfId="0" applyFont="1" applyFill="1" applyBorder="1" applyAlignment="1">
      <alignment vertical="center"/>
    </xf>
    <xf numFmtId="0" fontId="7" fillId="0" borderId="4" xfId="46" applyFont="1" applyBorder="1" applyAlignment="1" applyProtection="1">
      <alignment vertical="center" wrapText="1"/>
    </xf>
    <xf numFmtId="0" fontId="8" fillId="0" borderId="8" xfId="0" applyFont="1" applyFill="1" applyBorder="1" applyAlignment="1">
      <alignment vertical="center"/>
    </xf>
    <xf numFmtId="0" fontId="9" fillId="0" borderId="0" xfId="0" applyFont="1" applyFill="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 xfId="0" applyFont="1" applyFill="1" applyBorder="1" applyAlignment="1">
      <alignment vertical="center"/>
    </xf>
    <xf numFmtId="0" fontId="8" fillId="0" borderId="11" xfId="0" applyFont="1" applyFill="1" applyBorder="1" applyAlignment="1">
      <alignment vertical="center"/>
    </xf>
    <xf numFmtId="0" fontId="7" fillId="0" borderId="4" xfId="46" applyFont="1" applyBorder="1" applyAlignment="1" applyProtection="1">
      <alignment horizontal="left" vertical="center" wrapText="1"/>
    </xf>
    <xf numFmtId="0" fontId="7" fillId="0" borderId="12" xfId="46" applyFont="1" applyBorder="1" applyAlignment="1" applyProtection="1">
      <alignment horizontal="center" vertical="center" wrapText="1"/>
    </xf>
    <xf numFmtId="0" fontId="10" fillId="0" borderId="4" xfId="46" applyFont="1" applyBorder="1" applyAlignment="1" applyProtection="1">
      <alignment horizontal="center" vertical="center" wrapText="1"/>
    </xf>
    <xf numFmtId="0" fontId="7" fillId="0" borderId="13" xfId="46" applyFont="1" applyBorder="1" applyAlignment="1" applyProtection="1">
      <alignment horizontal="center" vertical="center" wrapText="1"/>
    </xf>
    <xf numFmtId="0" fontId="7" fillId="0" borderId="14" xfId="46" applyFont="1" applyBorder="1" applyAlignment="1" applyProtection="1">
      <alignment horizontal="center" vertical="center" wrapText="1"/>
    </xf>
    <xf numFmtId="0" fontId="11" fillId="0" borderId="6" xfId="46" applyFont="1" applyBorder="1" applyAlignment="1" applyProtection="1">
      <alignment horizontal="left" vertical="center" wrapText="1"/>
    </xf>
    <xf numFmtId="0" fontId="12" fillId="0" borderId="4" xfId="46" applyFont="1" applyBorder="1" applyAlignment="1" applyProtection="1">
      <alignment horizontal="center" vertical="center" wrapText="1"/>
    </xf>
    <xf numFmtId="9" fontId="7" fillId="0" borderId="4" xfId="46" applyNumberFormat="1" applyFont="1" applyBorder="1" applyAlignment="1" applyProtection="1">
      <alignment horizontal="center" vertical="center" wrapText="1"/>
    </xf>
    <xf numFmtId="0" fontId="13" fillId="0" borderId="0" xfId="0" applyFont="1" applyFill="1" applyBorder="1" applyAlignment="1">
      <alignment horizontal="left" vertical="center"/>
    </xf>
    <xf numFmtId="0" fontId="13" fillId="0" borderId="0" xfId="0" applyNumberFormat="1" applyFont="1" applyFill="1" applyBorder="1" applyAlignment="1">
      <alignment horizontal="center" vertical="center"/>
    </xf>
    <xf numFmtId="0" fontId="7" fillId="0" borderId="4" xfId="46" applyFont="1" applyFill="1" applyBorder="1" applyAlignment="1" applyProtection="1">
      <alignment horizontal="center" vertical="center" wrapText="1"/>
    </xf>
    <xf numFmtId="0" fontId="14" fillId="0" borderId="0" xfId="0" applyFont="1">
      <alignment vertical="center"/>
    </xf>
    <xf numFmtId="0" fontId="15" fillId="0" borderId="0" xfId="0" applyFont="1" applyFill="1" applyBorder="1" applyAlignment="1">
      <alignment horizontal="left" vertical="center" wrapText="1"/>
    </xf>
    <xf numFmtId="0" fontId="16" fillId="0" borderId="0" xfId="0" applyFont="1" applyAlignment="1">
      <alignment horizontal="center" vertical="center" wrapText="1"/>
    </xf>
    <xf numFmtId="0" fontId="17" fillId="0" borderId="4" xfId="0" applyFont="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15" fillId="0" borderId="0" xfId="0" applyFont="1" applyFill="1" applyBorder="1" applyAlignment="1">
      <alignment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5" xfId="0"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0"/>
  <sheetViews>
    <sheetView view="pageBreakPreview" zoomScale="120" zoomScaleNormal="100" topLeftCell="A111" workbookViewId="0">
      <selection activeCell="I15" sqref="I15:I21"/>
    </sheetView>
  </sheetViews>
  <sheetFormatPr defaultColWidth="9" defaultRowHeight="14.25"/>
  <cols>
    <col min="1" max="1" width="5.125" customWidth="1"/>
    <col min="2" max="2" width="5.66666666666667" customWidth="1"/>
    <col min="3" max="3" width="14.075" customWidth="1"/>
    <col min="4" max="4" width="11.7916666666667" customWidth="1"/>
    <col min="5" max="5" width="56.4833333333333" customWidth="1"/>
    <col min="6" max="6" width="6.06666666666667" customWidth="1"/>
    <col min="7" max="7" width="8.28333333333333" customWidth="1"/>
    <col min="8" max="8" width="5.00833333333333" customWidth="1"/>
    <col min="9" max="10" width="7.25" customWidth="1"/>
    <col min="11" max="11" width="7.65" customWidth="1"/>
    <col min="12" max="12" width="7.25" customWidth="1"/>
  </cols>
  <sheetData>
    <row r="1" ht="28" customHeight="1" spans="1:1">
      <c r="A1" s="42" t="s">
        <v>0</v>
      </c>
    </row>
    <row r="2" ht="38" customHeight="1" spans="1:1">
      <c r="A2" s="33" t="s">
        <v>1</v>
      </c>
    </row>
    <row r="3" s="31" customFormat="1" ht="37" customHeight="1" spans="1:12">
      <c r="A3" s="34" t="s">
        <v>2</v>
      </c>
      <c r="B3" s="34" t="s">
        <v>3</v>
      </c>
      <c r="C3" s="34" t="s">
        <v>4</v>
      </c>
      <c r="D3" s="34" t="s">
        <v>5</v>
      </c>
      <c r="E3" s="34" t="s">
        <v>6</v>
      </c>
      <c r="F3" s="34" t="s">
        <v>7</v>
      </c>
      <c r="G3" s="34" t="s">
        <v>8</v>
      </c>
      <c r="H3" s="34" t="s">
        <v>9</v>
      </c>
      <c r="I3" s="34" t="s">
        <v>10</v>
      </c>
      <c r="J3" s="34" t="s">
        <v>11</v>
      </c>
      <c r="K3" s="34" t="s">
        <v>12</v>
      </c>
      <c r="L3" s="39" t="s">
        <v>13</v>
      </c>
    </row>
    <row r="4" ht="19" customHeight="1" spans="1:12">
      <c r="A4" s="35" t="s">
        <v>14</v>
      </c>
      <c r="B4" s="36" t="s">
        <v>15</v>
      </c>
      <c r="C4" s="36" t="s">
        <v>16</v>
      </c>
      <c r="D4" s="35" t="s">
        <v>17</v>
      </c>
      <c r="E4" s="36" t="s">
        <v>18</v>
      </c>
      <c r="F4" s="36" t="s">
        <v>19</v>
      </c>
      <c r="G4" s="35" t="s">
        <v>20</v>
      </c>
      <c r="H4" s="41">
        <v>8</v>
      </c>
      <c r="I4" s="36" t="s">
        <v>21</v>
      </c>
      <c r="J4" s="36" t="s">
        <v>21</v>
      </c>
      <c r="K4" s="36" t="s">
        <v>22</v>
      </c>
      <c r="L4" s="41">
        <v>58</v>
      </c>
    </row>
    <row r="5" ht="19" customHeight="1" spans="1:12">
      <c r="A5" s="35" t="s">
        <v>14</v>
      </c>
      <c r="B5" s="36" t="s">
        <v>15</v>
      </c>
      <c r="C5" s="36" t="s">
        <v>16</v>
      </c>
      <c r="D5" s="35" t="s">
        <v>23</v>
      </c>
      <c r="E5" s="36" t="s">
        <v>24</v>
      </c>
      <c r="F5" s="36" t="s">
        <v>25</v>
      </c>
      <c r="G5" s="35" t="s">
        <v>26</v>
      </c>
      <c r="H5" s="41">
        <v>8</v>
      </c>
      <c r="I5" s="36" t="s">
        <v>21</v>
      </c>
      <c r="J5" s="36" t="s">
        <v>21</v>
      </c>
      <c r="K5" s="36" t="s">
        <v>22</v>
      </c>
      <c r="L5" s="41"/>
    </row>
    <row r="6" ht="26" customHeight="1" spans="1:12">
      <c r="A6" s="35" t="s">
        <v>14</v>
      </c>
      <c r="B6" s="36" t="s">
        <v>15</v>
      </c>
      <c r="C6" s="36" t="s">
        <v>16</v>
      </c>
      <c r="D6" s="35" t="s">
        <v>27</v>
      </c>
      <c r="E6" s="36" t="s">
        <v>28</v>
      </c>
      <c r="F6" s="36" t="s">
        <v>29</v>
      </c>
      <c r="G6" s="35" t="s">
        <v>20</v>
      </c>
      <c r="H6" s="41">
        <v>21</v>
      </c>
      <c r="I6" s="36" t="s">
        <v>21</v>
      </c>
      <c r="J6" s="36" t="s">
        <v>21</v>
      </c>
      <c r="K6" s="36" t="s">
        <v>22</v>
      </c>
      <c r="L6" s="41"/>
    </row>
    <row r="7" ht="19" customHeight="1" spans="1:12">
      <c r="A7" s="35" t="s">
        <v>14</v>
      </c>
      <c r="B7" s="36" t="s">
        <v>15</v>
      </c>
      <c r="C7" s="36" t="s">
        <v>16</v>
      </c>
      <c r="D7" s="35" t="s">
        <v>30</v>
      </c>
      <c r="E7" s="36" t="s">
        <v>31</v>
      </c>
      <c r="F7" s="36" t="s">
        <v>32</v>
      </c>
      <c r="G7" s="35" t="s">
        <v>20</v>
      </c>
      <c r="H7" s="41">
        <v>21</v>
      </c>
      <c r="I7" s="36" t="s">
        <v>21</v>
      </c>
      <c r="J7" s="36" t="s">
        <v>21</v>
      </c>
      <c r="K7" s="36" t="s">
        <v>22</v>
      </c>
      <c r="L7" s="41"/>
    </row>
    <row r="8" ht="19" customHeight="1" spans="1:12">
      <c r="A8" s="35" t="s">
        <v>33</v>
      </c>
      <c r="B8" s="36" t="s">
        <v>34</v>
      </c>
      <c r="C8" s="36" t="s">
        <v>35</v>
      </c>
      <c r="D8" s="35" t="s">
        <v>36</v>
      </c>
      <c r="E8" s="36" t="s">
        <v>37</v>
      </c>
      <c r="F8" s="36" t="s">
        <v>38</v>
      </c>
      <c r="G8" s="35" t="s">
        <v>26</v>
      </c>
      <c r="H8" s="41">
        <v>12</v>
      </c>
      <c r="I8" s="36" t="s">
        <v>39</v>
      </c>
      <c r="J8" s="36" t="s">
        <v>39</v>
      </c>
      <c r="K8" s="36" t="s">
        <v>40</v>
      </c>
      <c r="L8" s="41">
        <v>77</v>
      </c>
    </row>
    <row r="9" ht="19" customHeight="1" spans="1:12">
      <c r="A9" s="35" t="s">
        <v>33</v>
      </c>
      <c r="B9" s="36" t="s">
        <v>34</v>
      </c>
      <c r="C9" s="36" t="s">
        <v>35</v>
      </c>
      <c r="D9" s="35" t="s">
        <v>41</v>
      </c>
      <c r="E9" s="36" t="s">
        <v>42</v>
      </c>
      <c r="F9" s="36" t="s">
        <v>43</v>
      </c>
      <c r="G9" s="35" t="s">
        <v>26</v>
      </c>
      <c r="H9" s="41">
        <v>15</v>
      </c>
      <c r="I9" s="36" t="s">
        <v>39</v>
      </c>
      <c r="J9" s="36" t="s">
        <v>39</v>
      </c>
      <c r="K9" s="36" t="s">
        <v>40</v>
      </c>
      <c r="L9" s="41"/>
    </row>
    <row r="10" ht="19" customHeight="1" spans="1:12">
      <c r="A10" s="35" t="s">
        <v>33</v>
      </c>
      <c r="B10" s="36" t="s">
        <v>34</v>
      </c>
      <c r="C10" s="36" t="s">
        <v>35</v>
      </c>
      <c r="D10" s="35" t="s">
        <v>44</v>
      </c>
      <c r="E10" s="36" t="s">
        <v>45</v>
      </c>
      <c r="F10" s="36" t="s">
        <v>46</v>
      </c>
      <c r="G10" s="35" t="s">
        <v>26</v>
      </c>
      <c r="H10" s="41">
        <v>12</v>
      </c>
      <c r="I10" s="36" t="s">
        <v>39</v>
      </c>
      <c r="J10" s="36" t="s">
        <v>39</v>
      </c>
      <c r="K10" s="36" t="s">
        <v>40</v>
      </c>
      <c r="L10" s="41"/>
    </row>
    <row r="11" ht="19" customHeight="1" spans="1:12">
      <c r="A11" s="35" t="s">
        <v>33</v>
      </c>
      <c r="B11" s="36" t="s">
        <v>34</v>
      </c>
      <c r="C11" s="36" t="s">
        <v>35</v>
      </c>
      <c r="D11" s="35" t="s">
        <v>47</v>
      </c>
      <c r="E11" s="36" t="s">
        <v>48</v>
      </c>
      <c r="F11" s="36" t="s">
        <v>49</v>
      </c>
      <c r="G11" s="35" t="s">
        <v>26</v>
      </c>
      <c r="H11" s="41">
        <v>12</v>
      </c>
      <c r="I11" s="36" t="s">
        <v>39</v>
      </c>
      <c r="J11" s="36" t="s">
        <v>39</v>
      </c>
      <c r="K11" s="36" t="s">
        <v>40</v>
      </c>
      <c r="L11" s="41"/>
    </row>
    <row r="12" ht="19" customHeight="1" spans="1:12">
      <c r="A12" s="35" t="s">
        <v>33</v>
      </c>
      <c r="B12" s="36" t="s">
        <v>34</v>
      </c>
      <c r="C12" s="36" t="s">
        <v>35</v>
      </c>
      <c r="D12" s="35" t="s">
        <v>50</v>
      </c>
      <c r="E12" s="36" t="s">
        <v>51</v>
      </c>
      <c r="F12" s="36" t="s">
        <v>52</v>
      </c>
      <c r="G12" s="35" t="s">
        <v>26</v>
      </c>
      <c r="H12" s="41">
        <v>6</v>
      </c>
      <c r="I12" s="36" t="s">
        <v>39</v>
      </c>
      <c r="J12" s="36" t="s">
        <v>39</v>
      </c>
      <c r="K12" s="36" t="s">
        <v>40</v>
      </c>
      <c r="L12" s="41"/>
    </row>
    <row r="13" ht="19" customHeight="1" spans="1:12">
      <c r="A13" s="35" t="s">
        <v>33</v>
      </c>
      <c r="B13" s="36" t="s">
        <v>34</v>
      </c>
      <c r="C13" s="36" t="s">
        <v>35</v>
      </c>
      <c r="D13" s="35" t="s">
        <v>53</v>
      </c>
      <c r="E13" s="36" t="s">
        <v>54</v>
      </c>
      <c r="F13" s="36" t="s">
        <v>55</v>
      </c>
      <c r="G13" s="35" t="s">
        <v>26</v>
      </c>
      <c r="H13" s="41">
        <v>8</v>
      </c>
      <c r="I13" s="36" t="s">
        <v>39</v>
      </c>
      <c r="J13" s="36" t="s">
        <v>39</v>
      </c>
      <c r="K13" s="36" t="s">
        <v>40</v>
      </c>
      <c r="L13" s="41"/>
    </row>
    <row r="14" ht="19" customHeight="1" spans="1:12">
      <c r="A14" s="35" t="s">
        <v>33</v>
      </c>
      <c r="B14" s="36" t="s">
        <v>34</v>
      </c>
      <c r="C14" s="36" t="s">
        <v>35</v>
      </c>
      <c r="D14" s="35" t="s">
        <v>56</v>
      </c>
      <c r="E14" s="36" t="s">
        <v>57</v>
      </c>
      <c r="F14" s="36" t="s">
        <v>58</v>
      </c>
      <c r="G14" s="35" t="s">
        <v>26</v>
      </c>
      <c r="H14" s="41">
        <v>12</v>
      </c>
      <c r="I14" s="36" t="s">
        <v>39</v>
      </c>
      <c r="J14" s="36" t="s">
        <v>39</v>
      </c>
      <c r="K14" s="36" t="s">
        <v>40</v>
      </c>
      <c r="L14" s="41"/>
    </row>
    <row r="15" ht="19" customHeight="1" spans="1:12">
      <c r="A15" s="35" t="s">
        <v>59</v>
      </c>
      <c r="B15" s="36" t="s">
        <v>60</v>
      </c>
      <c r="C15" s="36" t="s">
        <v>61</v>
      </c>
      <c r="D15" s="35" t="s">
        <v>62</v>
      </c>
      <c r="E15" s="36" t="s">
        <v>63</v>
      </c>
      <c r="F15" s="36" t="s">
        <v>64</v>
      </c>
      <c r="G15" s="35" t="s">
        <v>26</v>
      </c>
      <c r="H15" s="41">
        <v>10</v>
      </c>
      <c r="I15" s="36" t="s">
        <v>65</v>
      </c>
      <c r="J15" s="36" t="s">
        <v>66</v>
      </c>
      <c r="K15" s="36" t="s">
        <v>65</v>
      </c>
      <c r="L15" s="41">
        <v>95</v>
      </c>
    </row>
    <row r="16" ht="19" customHeight="1" spans="1:12">
      <c r="A16" s="35" t="s">
        <v>59</v>
      </c>
      <c r="B16" s="36" t="s">
        <v>60</v>
      </c>
      <c r="C16" s="36" t="s">
        <v>61</v>
      </c>
      <c r="D16" s="35" t="s">
        <v>67</v>
      </c>
      <c r="E16" s="36" t="s">
        <v>68</v>
      </c>
      <c r="F16" s="36" t="s">
        <v>69</v>
      </c>
      <c r="G16" s="35" t="s">
        <v>26</v>
      </c>
      <c r="H16" s="41">
        <v>10</v>
      </c>
      <c r="I16" s="36"/>
      <c r="J16" s="36" t="s">
        <v>66</v>
      </c>
      <c r="K16" s="36" t="s">
        <v>65</v>
      </c>
      <c r="L16" s="41"/>
    </row>
    <row r="17" ht="25" customHeight="1" spans="1:12">
      <c r="A17" s="35" t="s">
        <v>59</v>
      </c>
      <c r="B17" s="36" t="s">
        <v>60</v>
      </c>
      <c r="C17" s="36" t="s">
        <v>61</v>
      </c>
      <c r="D17" s="35" t="s">
        <v>70</v>
      </c>
      <c r="E17" s="36" t="s">
        <v>71</v>
      </c>
      <c r="F17" s="36" t="s">
        <v>72</v>
      </c>
      <c r="G17" s="35" t="s">
        <v>26</v>
      </c>
      <c r="H17" s="41">
        <v>13</v>
      </c>
      <c r="I17" s="36"/>
      <c r="J17" s="36" t="s">
        <v>66</v>
      </c>
      <c r="K17" s="36" t="s">
        <v>65</v>
      </c>
      <c r="L17" s="41"/>
    </row>
    <row r="18" ht="19" customHeight="1" spans="1:12">
      <c r="A18" s="35" t="s">
        <v>59</v>
      </c>
      <c r="B18" s="36" t="s">
        <v>60</v>
      </c>
      <c r="C18" s="36" t="s">
        <v>61</v>
      </c>
      <c r="D18" s="35" t="s">
        <v>73</v>
      </c>
      <c r="E18" s="36" t="s">
        <v>74</v>
      </c>
      <c r="F18" s="36" t="s">
        <v>75</v>
      </c>
      <c r="G18" s="35" t="s">
        <v>26</v>
      </c>
      <c r="H18" s="41">
        <v>35</v>
      </c>
      <c r="I18" s="36"/>
      <c r="J18" s="36" t="s">
        <v>66</v>
      </c>
      <c r="K18" s="36" t="s">
        <v>65</v>
      </c>
      <c r="L18" s="41"/>
    </row>
    <row r="19" ht="19" customHeight="1" spans="1:12">
      <c r="A19" s="35" t="s">
        <v>59</v>
      </c>
      <c r="B19" s="36" t="s">
        <v>60</v>
      </c>
      <c r="C19" s="36" t="s">
        <v>61</v>
      </c>
      <c r="D19" s="35" t="s">
        <v>76</v>
      </c>
      <c r="E19" s="36" t="s">
        <v>77</v>
      </c>
      <c r="F19" s="36" t="s">
        <v>78</v>
      </c>
      <c r="G19" s="35" t="s">
        <v>26</v>
      </c>
      <c r="H19" s="41">
        <v>7</v>
      </c>
      <c r="I19" s="36"/>
      <c r="J19" s="36" t="s">
        <v>66</v>
      </c>
      <c r="K19" s="36" t="s">
        <v>65</v>
      </c>
      <c r="L19" s="41"/>
    </row>
    <row r="20" ht="24" customHeight="1" spans="1:12">
      <c r="A20" s="35" t="s">
        <v>59</v>
      </c>
      <c r="B20" s="36" t="s">
        <v>60</v>
      </c>
      <c r="C20" s="36" t="s">
        <v>61</v>
      </c>
      <c r="D20" s="35" t="s">
        <v>79</v>
      </c>
      <c r="E20" s="36" t="s">
        <v>80</v>
      </c>
      <c r="F20" s="36" t="s">
        <v>81</v>
      </c>
      <c r="G20" s="35" t="s">
        <v>26</v>
      </c>
      <c r="H20" s="41">
        <v>10</v>
      </c>
      <c r="I20" s="36"/>
      <c r="J20" s="36" t="s">
        <v>66</v>
      </c>
      <c r="K20" s="36" t="s">
        <v>65</v>
      </c>
      <c r="L20" s="41"/>
    </row>
    <row r="21" ht="19" customHeight="1" spans="1:12">
      <c r="A21" s="35" t="s">
        <v>59</v>
      </c>
      <c r="B21" s="36" t="s">
        <v>60</v>
      </c>
      <c r="C21" s="36" t="s">
        <v>61</v>
      </c>
      <c r="D21" s="35" t="s">
        <v>82</v>
      </c>
      <c r="E21" s="36" t="s">
        <v>83</v>
      </c>
      <c r="F21" s="36" t="s">
        <v>84</v>
      </c>
      <c r="G21" s="35" t="s">
        <v>26</v>
      </c>
      <c r="H21" s="41">
        <v>10</v>
      </c>
      <c r="I21" s="36"/>
      <c r="J21" s="36" t="s">
        <v>66</v>
      </c>
      <c r="K21" s="36" t="s">
        <v>65</v>
      </c>
      <c r="L21" s="41"/>
    </row>
    <row r="22" ht="19" customHeight="1" spans="1:12">
      <c r="A22" s="35" t="s">
        <v>85</v>
      </c>
      <c r="B22" s="36" t="s">
        <v>86</v>
      </c>
      <c r="C22" s="36" t="s">
        <v>87</v>
      </c>
      <c r="D22" s="35" t="s">
        <v>88</v>
      </c>
      <c r="E22" s="36" t="s">
        <v>89</v>
      </c>
      <c r="F22" s="36" t="s">
        <v>90</v>
      </c>
      <c r="G22" s="35" t="s">
        <v>20</v>
      </c>
      <c r="H22" s="41">
        <v>13</v>
      </c>
      <c r="I22" s="36" t="s">
        <v>91</v>
      </c>
      <c r="J22" s="36" t="s">
        <v>92</v>
      </c>
      <c r="K22" s="36" t="s">
        <v>91</v>
      </c>
      <c r="L22" s="41">
        <v>116</v>
      </c>
    </row>
    <row r="23" ht="19" customHeight="1" spans="1:12">
      <c r="A23" s="35" t="s">
        <v>85</v>
      </c>
      <c r="B23" s="36" t="s">
        <v>86</v>
      </c>
      <c r="C23" s="36" t="s">
        <v>87</v>
      </c>
      <c r="D23" s="35" t="s">
        <v>93</v>
      </c>
      <c r="E23" s="36" t="s">
        <v>94</v>
      </c>
      <c r="F23" s="36" t="s">
        <v>95</v>
      </c>
      <c r="G23" s="35" t="s">
        <v>20</v>
      </c>
      <c r="H23" s="41">
        <v>14</v>
      </c>
      <c r="I23" s="36" t="s">
        <v>91</v>
      </c>
      <c r="J23" s="36" t="s">
        <v>92</v>
      </c>
      <c r="K23" s="36" t="s">
        <v>91</v>
      </c>
      <c r="L23" s="41"/>
    </row>
    <row r="24" ht="19" customHeight="1" spans="1:12">
      <c r="A24" s="35" t="s">
        <v>85</v>
      </c>
      <c r="B24" s="36" t="s">
        <v>86</v>
      </c>
      <c r="C24" s="36" t="s">
        <v>87</v>
      </c>
      <c r="D24" s="35" t="s">
        <v>96</v>
      </c>
      <c r="E24" s="36" t="s">
        <v>97</v>
      </c>
      <c r="F24" s="36" t="s">
        <v>98</v>
      </c>
      <c r="G24" s="35" t="s">
        <v>20</v>
      </c>
      <c r="H24" s="41">
        <v>14</v>
      </c>
      <c r="I24" s="36" t="s">
        <v>91</v>
      </c>
      <c r="J24" s="36" t="s">
        <v>92</v>
      </c>
      <c r="K24" s="36" t="s">
        <v>91</v>
      </c>
      <c r="L24" s="41"/>
    </row>
    <row r="25" ht="19" customHeight="1" spans="1:12">
      <c r="A25" s="35" t="s">
        <v>85</v>
      </c>
      <c r="B25" s="36" t="s">
        <v>86</v>
      </c>
      <c r="C25" s="36" t="s">
        <v>87</v>
      </c>
      <c r="D25" s="35" t="s">
        <v>99</v>
      </c>
      <c r="E25" s="36" t="s">
        <v>100</v>
      </c>
      <c r="F25" s="36" t="s">
        <v>101</v>
      </c>
      <c r="G25" s="35" t="s">
        <v>20</v>
      </c>
      <c r="H25" s="41">
        <v>14</v>
      </c>
      <c r="I25" s="36" t="s">
        <v>91</v>
      </c>
      <c r="J25" s="36" t="s">
        <v>92</v>
      </c>
      <c r="K25" s="36" t="s">
        <v>91</v>
      </c>
      <c r="L25" s="41"/>
    </row>
    <row r="26" ht="19" customHeight="1" spans="1:12">
      <c r="A26" s="35" t="s">
        <v>85</v>
      </c>
      <c r="B26" s="36" t="s">
        <v>86</v>
      </c>
      <c r="C26" s="36" t="s">
        <v>87</v>
      </c>
      <c r="D26" s="35" t="s">
        <v>102</v>
      </c>
      <c r="E26" s="36" t="s">
        <v>103</v>
      </c>
      <c r="F26" s="36" t="s">
        <v>104</v>
      </c>
      <c r="G26" s="35" t="s">
        <v>20</v>
      </c>
      <c r="H26" s="41">
        <v>14</v>
      </c>
      <c r="I26" s="36" t="s">
        <v>91</v>
      </c>
      <c r="J26" s="36" t="s">
        <v>92</v>
      </c>
      <c r="K26" s="36" t="s">
        <v>91</v>
      </c>
      <c r="L26" s="41"/>
    </row>
    <row r="27" ht="19" customHeight="1" spans="1:12">
      <c r="A27" s="35" t="s">
        <v>85</v>
      </c>
      <c r="B27" s="36" t="s">
        <v>86</v>
      </c>
      <c r="C27" s="36" t="s">
        <v>87</v>
      </c>
      <c r="D27" s="35" t="s">
        <v>105</v>
      </c>
      <c r="E27" s="36" t="s">
        <v>106</v>
      </c>
      <c r="F27" s="36" t="s">
        <v>107</v>
      </c>
      <c r="G27" s="35" t="s">
        <v>20</v>
      </c>
      <c r="H27" s="41">
        <v>14</v>
      </c>
      <c r="I27" s="36" t="s">
        <v>91</v>
      </c>
      <c r="J27" s="36" t="s">
        <v>92</v>
      </c>
      <c r="K27" s="36" t="s">
        <v>91</v>
      </c>
      <c r="L27" s="41"/>
    </row>
    <row r="28" ht="19" customHeight="1" spans="1:12">
      <c r="A28" s="35" t="s">
        <v>85</v>
      </c>
      <c r="B28" s="36" t="s">
        <v>86</v>
      </c>
      <c r="C28" s="36" t="s">
        <v>87</v>
      </c>
      <c r="D28" s="35" t="s">
        <v>108</v>
      </c>
      <c r="E28" s="36" t="s">
        <v>109</v>
      </c>
      <c r="F28" s="36" t="s">
        <v>110</v>
      </c>
      <c r="G28" s="35" t="s">
        <v>20</v>
      </c>
      <c r="H28" s="41">
        <v>15</v>
      </c>
      <c r="I28" s="36" t="s">
        <v>91</v>
      </c>
      <c r="J28" s="36" t="s">
        <v>92</v>
      </c>
      <c r="K28" s="36" t="s">
        <v>91</v>
      </c>
      <c r="L28" s="41"/>
    </row>
    <row r="29" ht="19" customHeight="1" spans="1:12">
      <c r="A29" s="35" t="s">
        <v>85</v>
      </c>
      <c r="B29" s="36" t="s">
        <v>86</v>
      </c>
      <c r="C29" s="36" t="s">
        <v>87</v>
      </c>
      <c r="D29" s="35" t="s">
        <v>111</v>
      </c>
      <c r="E29" s="36" t="s">
        <v>112</v>
      </c>
      <c r="F29" s="36" t="s">
        <v>113</v>
      </c>
      <c r="G29" s="35" t="s">
        <v>114</v>
      </c>
      <c r="H29" s="41">
        <v>3</v>
      </c>
      <c r="I29" s="36" t="s">
        <v>91</v>
      </c>
      <c r="J29" s="36" t="s">
        <v>92</v>
      </c>
      <c r="K29" s="36" t="s">
        <v>91</v>
      </c>
      <c r="L29" s="41"/>
    </row>
    <row r="30" ht="19" customHeight="1" spans="1:12">
      <c r="A30" s="35" t="s">
        <v>85</v>
      </c>
      <c r="B30" s="36" t="s">
        <v>86</v>
      </c>
      <c r="C30" s="36" t="s">
        <v>87</v>
      </c>
      <c r="D30" s="35" t="s">
        <v>115</v>
      </c>
      <c r="E30" s="36" t="s">
        <v>116</v>
      </c>
      <c r="F30" s="36" t="s">
        <v>117</v>
      </c>
      <c r="G30" s="35" t="s">
        <v>20</v>
      </c>
      <c r="H30" s="41">
        <v>15</v>
      </c>
      <c r="I30" s="36" t="s">
        <v>91</v>
      </c>
      <c r="J30" s="36" t="s">
        <v>92</v>
      </c>
      <c r="K30" s="36" t="s">
        <v>91</v>
      </c>
      <c r="L30" s="41"/>
    </row>
    <row r="31" ht="19" customHeight="1" spans="1:12">
      <c r="A31" s="35" t="s">
        <v>118</v>
      </c>
      <c r="B31" s="36" t="s">
        <v>119</v>
      </c>
      <c r="C31" s="36" t="s">
        <v>120</v>
      </c>
      <c r="D31" s="35" t="s">
        <v>121</v>
      </c>
      <c r="E31" s="36" t="s">
        <v>122</v>
      </c>
      <c r="F31" s="36" t="s">
        <v>123</v>
      </c>
      <c r="G31" s="35" t="s">
        <v>26</v>
      </c>
      <c r="H31" s="41">
        <v>17</v>
      </c>
      <c r="I31" s="36" t="s">
        <v>124</v>
      </c>
      <c r="J31" s="36" t="s">
        <v>125</v>
      </c>
      <c r="K31" s="36" t="s">
        <v>124</v>
      </c>
      <c r="L31" s="41">
        <v>401</v>
      </c>
    </row>
    <row r="32" ht="19" customHeight="1" spans="1:12">
      <c r="A32" s="35" t="s">
        <v>118</v>
      </c>
      <c r="B32" s="36" t="s">
        <v>119</v>
      </c>
      <c r="C32" s="36" t="s">
        <v>120</v>
      </c>
      <c r="D32" s="35" t="s">
        <v>126</v>
      </c>
      <c r="E32" s="36" t="s">
        <v>127</v>
      </c>
      <c r="F32" s="36" t="s">
        <v>128</v>
      </c>
      <c r="G32" s="35" t="s">
        <v>26</v>
      </c>
      <c r="H32" s="41">
        <v>16</v>
      </c>
      <c r="I32" s="36" t="s">
        <v>124</v>
      </c>
      <c r="J32" s="36" t="s">
        <v>125</v>
      </c>
      <c r="K32" s="36" t="s">
        <v>124</v>
      </c>
      <c r="L32" s="41"/>
    </row>
    <row r="33" ht="19" customHeight="1" spans="1:12">
      <c r="A33" s="35" t="s">
        <v>118</v>
      </c>
      <c r="B33" s="36" t="s">
        <v>119</v>
      </c>
      <c r="C33" s="36" t="s">
        <v>120</v>
      </c>
      <c r="D33" s="35" t="s">
        <v>129</v>
      </c>
      <c r="E33" s="36" t="s">
        <v>130</v>
      </c>
      <c r="F33" s="36" t="s">
        <v>131</v>
      </c>
      <c r="G33" s="35" t="s">
        <v>20</v>
      </c>
      <c r="H33" s="41">
        <v>300</v>
      </c>
      <c r="I33" s="36" t="s">
        <v>124</v>
      </c>
      <c r="J33" s="36" t="s">
        <v>125</v>
      </c>
      <c r="K33" s="36" t="s">
        <v>124</v>
      </c>
      <c r="L33" s="41"/>
    </row>
    <row r="34" ht="19" customHeight="1" spans="1:12">
      <c r="A34" s="35" t="s">
        <v>118</v>
      </c>
      <c r="B34" s="36" t="s">
        <v>119</v>
      </c>
      <c r="C34" s="36" t="s">
        <v>120</v>
      </c>
      <c r="D34" s="35" t="s">
        <v>132</v>
      </c>
      <c r="E34" s="36" t="s">
        <v>133</v>
      </c>
      <c r="F34" s="36" t="s">
        <v>134</v>
      </c>
      <c r="G34" s="35" t="s">
        <v>26</v>
      </c>
      <c r="H34" s="41">
        <v>16</v>
      </c>
      <c r="I34" s="36" t="s">
        <v>124</v>
      </c>
      <c r="J34" s="36" t="s">
        <v>125</v>
      </c>
      <c r="K34" s="36" t="s">
        <v>124</v>
      </c>
      <c r="L34" s="41"/>
    </row>
    <row r="35" ht="19" customHeight="1" spans="1:12">
      <c r="A35" s="35" t="s">
        <v>118</v>
      </c>
      <c r="B35" s="36" t="s">
        <v>119</v>
      </c>
      <c r="C35" s="36" t="s">
        <v>120</v>
      </c>
      <c r="D35" s="35" t="s">
        <v>135</v>
      </c>
      <c r="E35" s="36" t="s">
        <v>136</v>
      </c>
      <c r="F35" s="36" t="s">
        <v>137</v>
      </c>
      <c r="G35" s="35" t="s">
        <v>26</v>
      </c>
      <c r="H35" s="41">
        <v>15</v>
      </c>
      <c r="I35" s="36" t="s">
        <v>124</v>
      </c>
      <c r="J35" s="36" t="s">
        <v>125</v>
      </c>
      <c r="K35" s="36" t="s">
        <v>124</v>
      </c>
      <c r="L35" s="41"/>
    </row>
    <row r="36" ht="19" customHeight="1" spans="1:12">
      <c r="A36" s="35" t="s">
        <v>118</v>
      </c>
      <c r="B36" s="36" t="s">
        <v>119</v>
      </c>
      <c r="C36" s="36" t="s">
        <v>120</v>
      </c>
      <c r="D36" s="35" t="s">
        <v>138</v>
      </c>
      <c r="E36" s="36" t="s">
        <v>139</v>
      </c>
      <c r="F36" s="36" t="s">
        <v>140</v>
      </c>
      <c r="G36" s="35" t="s">
        <v>26</v>
      </c>
      <c r="H36" s="41">
        <v>10</v>
      </c>
      <c r="I36" s="36" t="s">
        <v>124</v>
      </c>
      <c r="J36" s="36" t="s">
        <v>125</v>
      </c>
      <c r="K36" s="36" t="s">
        <v>124</v>
      </c>
      <c r="L36" s="41"/>
    </row>
    <row r="37" ht="19" customHeight="1" spans="1:12">
      <c r="A37" s="35" t="s">
        <v>118</v>
      </c>
      <c r="B37" s="36" t="s">
        <v>119</v>
      </c>
      <c r="C37" s="36" t="s">
        <v>120</v>
      </c>
      <c r="D37" s="35" t="s">
        <v>141</v>
      </c>
      <c r="E37" s="36" t="s">
        <v>142</v>
      </c>
      <c r="F37" s="36" t="s">
        <v>143</v>
      </c>
      <c r="G37" s="35" t="s">
        <v>26</v>
      </c>
      <c r="H37" s="41">
        <v>6</v>
      </c>
      <c r="I37" s="36" t="s">
        <v>124</v>
      </c>
      <c r="J37" s="36" t="s">
        <v>125</v>
      </c>
      <c r="K37" s="36" t="s">
        <v>124</v>
      </c>
      <c r="L37" s="41"/>
    </row>
    <row r="38" ht="19" customHeight="1" spans="1:12">
      <c r="A38" s="35" t="s">
        <v>118</v>
      </c>
      <c r="B38" s="36" t="s">
        <v>119</v>
      </c>
      <c r="C38" s="36" t="s">
        <v>120</v>
      </c>
      <c r="D38" s="35" t="s">
        <v>144</v>
      </c>
      <c r="E38" s="36" t="s">
        <v>145</v>
      </c>
      <c r="F38" s="36" t="s">
        <v>146</v>
      </c>
      <c r="G38" s="35" t="s">
        <v>20</v>
      </c>
      <c r="H38" s="41">
        <v>15</v>
      </c>
      <c r="I38" s="36" t="s">
        <v>124</v>
      </c>
      <c r="J38" s="36" t="s">
        <v>125</v>
      </c>
      <c r="K38" s="36" t="s">
        <v>124</v>
      </c>
      <c r="L38" s="41"/>
    </row>
    <row r="39" ht="19" customHeight="1" spans="1:12">
      <c r="A39" s="35" t="s">
        <v>118</v>
      </c>
      <c r="B39" s="36" t="s">
        <v>119</v>
      </c>
      <c r="C39" s="36" t="s">
        <v>120</v>
      </c>
      <c r="D39" s="35" t="s">
        <v>147</v>
      </c>
      <c r="E39" s="36" t="s">
        <v>148</v>
      </c>
      <c r="F39" s="36" t="s">
        <v>149</v>
      </c>
      <c r="G39" s="35" t="s">
        <v>26</v>
      </c>
      <c r="H39" s="41">
        <v>6</v>
      </c>
      <c r="I39" s="36" t="s">
        <v>124</v>
      </c>
      <c r="J39" s="36" t="s">
        <v>125</v>
      </c>
      <c r="K39" s="36" t="s">
        <v>124</v>
      </c>
      <c r="L39" s="41"/>
    </row>
    <row r="40" ht="19" customHeight="1" spans="1:12">
      <c r="A40" s="35" t="s">
        <v>150</v>
      </c>
      <c r="B40" s="36" t="s">
        <v>151</v>
      </c>
      <c r="C40" s="36" t="s">
        <v>152</v>
      </c>
      <c r="D40" s="35" t="s">
        <v>153</v>
      </c>
      <c r="E40" s="36" t="s">
        <v>154</v>
      </c>
      <c r="F40" s="36" t="s">
        <v>155</v>
      </c>
      <c r="G40" s="35" t="s">
        <v>26</v>
      </c>
      <c r="H40" s="41">
        <v>15</v>
      </c>
      <c r="I40" s="36" t="s">
        <v>156</v>
      </c>
      <c r="J40" s="36" t="s">
        <v>125</v>
      </c>
      <c r="K40" s="36" t="s">
        <v>156</v>
      </c>
      <c r="L40" s="41">
        <v>353</v>
      </c>
    </row>
    <row r="41" ht="19" customHeight="1" spans="1:12">
      <c r="A41" s="35" t="s">
        <v>150</v>
      </c>
      <c r="B41" s="36" t="s">
        <v>151</v>
      </c>
      <c r="C41" s="36" t="s">
        <v>152</v>
      </c>
      <c r="D41" s="35" t="s">
        <v>157</v>
      </c>
      <c r="E41" s="36" t="s">
        <v>158</v>
      </c>
      <c r="F41" s="36" t="s">
        <v>159</v>
      </c>
      <c r="G41" s="35" t="s">
        <v>20</v>
      </c>
      <c r="H41" s="41">
        <v>10</v>
      </c>
      <c r="I41" s="36" t="s">
        <v>156</v>
      </c>
      <c r="J41" s="36" t="s">
        <v>125</v>
      </c>
      <c r="K41" s="36" t="s">
        <v>156</v>
      </c>
      <c r="L41" s="41"/>
    </row>
    <row r="42" ht="19" customHeight="1" spans="1:12">
      <c r="A42" s="35" t="s">
        <v>150</v>
      </c>
      <c r="B42" s="36" t="s">
        <v>151</v>
      </c>
      <c r="C42" s="36" t="s">
        <v>152</v>
      </c>
      <c r="D42" s="35" t="s">
        <v>160</v>
      </c>
      <c r="E42" s="36" t="s">
        <v>161</v>
      </c>
      <c r="F42" s="36" t="s">
        <v>162</v>
      </c>
      <c r="G42" s="35" t="s">
        <v>26</v>
      </c>
      <c r="H42" s="41">
        <v>300</v>
      </c>
      <c r="I42" s="36" t="s">
        <v>156</v>
      </c>
      <c r="J42" s="36" t="s">
        <v>125</v>
      </c>
      <c r="K42" s="36" t="s">
        <v>156</v>
      </c>
      <c r="L42" s="41"/>
    </row>
    <row r="43" ht="19" customHeight="1" spans="1:12">
      <c r="A43" s="35" t="s">
        <v>150</v>
      </c>
      <c r="B43" s="36" t="s">
        <v>151</v>
      </c>
      <c r="C43" s="36" t="s">
        <v>152</v>
      </c>
      <c r="D43" s="35" t="s">
        <v>163</v>
      </c>
      <c r="E43" s="36" t="s">
        <v>164</v>
      </c>
      <c r="F43" s="36" t="s">
        <v>165</v>
      </c>
      <c r="G43" s="35" t="s">
        <v>26</v>
      </c>
      <c r="H43" s="41">
        <v>7</v>
      </c>
      <c r="I43" s="36" t="s">
        <v>156</v>
      </c>
      <c r="J43" s="36" t="s">
        <v>125</v>
      </c>
      <c r="K43" s="36" t="s">
        <v>156</v>
      </c>
      <c r="L43" s="41"/>
    </row>
    <row r="44" ht="28" customHeight="1" spans="1:12">
      <c r="A44" s="35" t="s">
        <v>150</v>
      </c>
      <c r="B44" s="36" t="s">
        <v>151</v>
      </c>
      <c r="C44" s="36" t="s">
        <v>152</v>
      </c>
      <c r="D44" s="35" t="s">
        <v>166</v>
      </c>
      <c r="E44" s="36" t="s">
        <v>167</v>
      </c>
      <c r="F44" s="36" t="s">
        <v>168</v>
      </c>
      <c r="G44" s="35" t="s">
        <v>26</v>
      </c>
      <c r="H44" s="41">
        <v>10</v>
      </c>
      <c r="I44" s="36" t="s">
        <v>156</v>
      </c>
      <c r="J44" s="36" t="s">
        <v>125</v>
      </c>
      <c r="K44" s="36" t="s">
        <v>156</v>
      </c>
      <c r="L44" s="41"/>
    </row>
    <row r="45" ht="19" customHeight="1" spans="1:12">
      <c r="A45" s="35" t="s">
        <v>150</v>
      </c>
      <c r="B45" s="36" t="s">
        <v>151</v>
      </c>
      <c r="C45" s="36" t="s">
        <v>152</v>
      </c>
      <c r="D45" s="35" t="s">
        <v>169</v>
      </c>
      <c r="E45" s="36" t="s">
        <v>170</v>
      </c>
      <c r="F45" s="36" t="s">
        <v>171</v>
      </c>
      <c r="G45" s="35" t="s">
        <v>26</v>
      </c>
      <c r="H45" s="41">
        <v>11</v>
      </c>
      <c r="I45" s="36" t="s">
        <v>156</v>
      </c>
      <c r="J45" s="36" t="s">
        <v>125</v>
      </c>
      <c r="K45" s="36" t="s">
        <v>156</v>
      </c>
      <c r="L45" s="41"/>
    </row>
    <row r="46" ht="19" customHeight="1" spans="1:12">
      <c r="A46" s="35" t="s">
        <v>172</v>
      </c>
      <c r="B46" s="36" t="s">
        <v>173</v>
      </c>
      <c r="C46" s="36" t="s">
        <v>174</v>
      </c>
      <c r="D46" s="35" t="s">
        <v>175</v>
      </c>
      <c r="E46" s="36" t="s">
        <v>176</v>
      </c>
      <c r="F46" s="36" t="s">
        <v>177</v>
      </c>
      <c r="G46" s="35" t="s">
        <v>26</v>
      </c>
      <c r="H46" s="41">
        <v>11</v>
      </c>
      <c r="I46" s="36" t="s">
        <v>178</v>
      </c>
      <c r="J46" s="36" t="s">
        <v>125</v>
      </c>
      <c r="K46" s="36" t="s">
        <v>178</v>
      </c>
      <c r="L46" s="41">
        <v>83</v>
      </c>
    </row>
    <row r="47" ht="19" customHeight="1" spans="1:12">
      <c r="A47" s="35" t="s">
        <v>172</v>
      </c>
      <c r="B47" s="36" t="s">
        <v>173</v>
      </c>
      <c r="C47" s="36" t="s">
        <v>174</v>
      </c>
      <c r="D47" s="35" t="s">
        <v>179</v>
      </c>
      <c r="E47" s="36" t="s">
        <v>180</v>
      </c>
      <c r="F47" s="36" t="s">
        <v>181</v>
      </c>
      <c r="G47" s="35" t="s">
        <v>26</v>
      </c>
      <c r="H47" s="41">
        <v>28</v>
      </c>
      <c r="I47" s="36" t="s">
        <v>178</v>
      </c>
      <c r="J47" s="36" t="s">
        <v>125</v>
      </c>
      <c r="K47" s="36" t="s">
        <v>178</v>
      </c>
      <c r="L47" s="41"/>
    </row>
    <row r="48" ht="19" customHeight="1" spans="1:12">
      <c r="A48" s="35" t="s">
        <v>172</v>
      </c>
      <c r="B48" s="36" t="s">
        <v>173</v>
      </c>
      <c r="C48" s="36" t="s">
        <v>174</v>
      </c>
      <c r="D48" s="35" t="s">
        <v>182</v>
      </c>
      <c r="E48" s="36" t="s">
        <v>183</v>
      </c>
      <c r="F48" s="36" t="s">
        <v>184</v>
      </c>
      <c r="G48" s="35" t="s">
        <v>26</v>
      </c>
      <c r="H48" s="41">
        <v>15</v>
      </c>
      <c r="I48" s="36" t="s">
        <v>178</v>
      </c>
      <c r="J48" s="36" t="s">
        <v>125</v>
      </c>
      <c r="K48" s="36" t="s">
        <v>178</v>
      </c>
      <c r="L48" s="41"/>
    </row>
    <row r="49" ht="19" customHeight="1" spans="1:12">
      <c r="A49" s="35" t="s">
        <v>172</v>
      </c>
      <c r="B49" s="36" t="s">
        <v>173</v>
      </c>
      <c r="C49" s="36" t="s">
        <v>174</v>
      </c>
      <c r="D49" s="35" t="s">
        <v>185</v>
      </c>
      <c r="E49" s="36" t="s">
        <v>186</v>
      </c>
      <c r="F49" s="36" t="s">
        <v>187</v>
      </c>
      <c r="G49" s="35" t="s">
        <v>26</v>
      </c>
      <c r="H49" s="41">
        <v>8</v>
      </c>
      <c r="I49" s="36" t="s">
        <v>178</v>
      </c>
      <c r="J49" s="36" t="s">
        <v>125</v>
      </c>
      <c r="K49" s="36" t="s">
        <v>178</v>
      </c>
      <c r="L49" s="41"/>
    </row>
    <row r="50" ht="19" customHeight="1" spans="1:12">
      <c r="A50" s="35" t="s">
        <v>172</v>
      </c>
      <c r="B50" s="36" t="s">
        <v>173</v>
      </c>
      <c r="C50" s="36" t="s">
        <v>174</v>
      </c>
      <c r="D50" s="35" t="s">
        <v>188</v>
      </c>
      <c r="E50" s="36" t="s">
        <v>189</v>
      </c>
      <c r="F50" s="36" t="s">
        <v>190</v>
      </c>
      <c r="G50" s="35" t="s">
        <v>26</v>
      </c>
      <c r="H50" s="41">
        <v>21</v>
      </c>
      <c r="I50" s="36" t="s">
        <v>178</v>
      </c>
      <c r="J50" s="36" t="s">
        <v>125</v>
      </c>
      <c r="K50" s="36" t="s">
        <v>178</v>
      </c>
      <c r="L50" s="41"/>
    </row>
    <row r="51" ht="19" customHeight="1" spans="1:12">
      <c r="A51" s="35" t="s">
        <v>191</v>
      </c>
      <c r="B51" s="36" t="s">
        <v>192</v>
      </c>
      <c r="C51" s="36" t="s">
        <v>193</v>
      </c>
      <c r="D51" s="35" t="s">
        <v>194</v>
      </c>
      <c r="E51" s="36" t="s">
        <v>195</v>
      </c>
      <c r="F51" s="36" t="s">
        <v>196</v>
      </c>
      <c r="G51" s="35" t="s">
        <v>20</v>
      </c>
      <c r="H51" s="41">
        <v>7</v>
      </c>
      <c r="I51" s="36" t="s">
        <v>197</v>
      </c>
      <c r="J51" s="36" t="s">
        <v>125</v>
      </c>
      <c r="K51" s="36" t="s">
        <v>197</v>
      </c>
      <c r="L51" s="41">
        <v>590</v>
      </c>
    </row>
    <row r="52" ht="19" customHeight="1" spans="1:12">
      <c r="A52" s="35" t="s">
        <v>191</v>
      </c>
      <c r="B52" s="36" t="s">
        <v>192</v>
      </c>
      <c r="C52" s="36" t="s">
        <v>193</v>
      </c>
      <c r="D52" s="35" t="s">
        <v>198</v>
      </c>
      <c r="E52" s="36" t="s">
        <v>199</v>
      </c>
      <c r="F52" s="36" t="s">
        <v>200</v>
      </c>
      <c r="G52" s="35" t="s">
        <v>20</v>
      </c>
      <c r="H52" s="41">
        <v>7</v>
      </c>
      <c r="I52" s="36" t="s">
        <v>197</v>
      </c>
      <c r="J52" s="36" t="s">
        <v>125</v>
      </c>
      <c r="K52" s="36" t="s">
        <v>197</v>
      </c>
      <c r="L52" s="41"/>
    </row>
    <row r="53" ht="19" customHeight="1" spans="1:12">
      <c r="A53" s="35" t="s">
        <v>191</v>
      </c>
      <c r="B53" s="36" t="s">
        <v>192</v>
      </c>
      <c r="C53" s="36" t="s">
        <v>193</v>
      </c>
      <c r="D53" s="35" t="s">
        <v>201</v>
      </c>
      <c r="E53" s="36" t="s">
        <v>202</v>
      </c>
      <c r="F53" s="36" t="s">
        <v>203</v>
      </c>
      <c r="G53" s="35" t="s">
        <v>20</v>
      </c>
      <c r="H53" s="41">
        <v>500</v>
      </c>
      <c r="I53" s="36" t="s">
        <v>197</v>
      </c>
      <c r="J53" s="36" t="s">
        <v>125</v>
      </c>
      <c r="K53" s="36" t="s">
        <v>197</v>
      </c>
      <c r="L53" s="41"/>
    </row>
    <row r="54" ht="19" customHeight="1" spans="1:12">
      <c r="A54" s="35" t="s">
        <v>191</v>
      </c>
      <c r="B54" s="36" t="s">
        <v>192</v>
      </c>
      <c r="C54" s="36" t="s">
        <v>193</v>
      </c>
      <c r="D54" s="35" t="s">
        <v>204</v>
      </c>
      <c r="E54" s="36" t="s">
        <v>205</v>
      </c>
      <c r="F54" s="36" t="s">
        <v>206</v>
      </c>
      <c r="G54" s="35" t="s">
        <v>26</v>
      </c>
      <c r="H54" s="41">
        <v>35</v>
      </c>
      <c r="I54" s="36" t="s">
        <v>197</v>
      </c>
      <c r="J54" s="36" t="s">
        <v>125</v>
      </c>
      <c r="K54" s="36" t="s">
        <v>197</v>
      </c>
      <c r="L54" s="41"/>
    </row>
    <row r="55" ht="19" customHeight="1" spans="1:12">
      <c r="A55" s="35" t="s">
        <v>191</v>
      </c>
      <c r="B55" s="36" t="s">
        <v>192</v>
      </c>
      <c r="C55" s="36" t="s">
        <v>193</v>
      </c>
      <c r="D55" s="35" t="s">
        <v>207</v>
      </c>
      <c r="E55" s="36" t="s">
        <v>208</v>
      </c>
      <c r="F55" s="36" t="s">
        <v>209</v>
      </c>
      <c r="G55" s="35" t="s">
        <v>20</v>
      </c>
      <c r="H55" s="41">
        <v>10</v>
      </c>
      <c r="I55" s="36" t="s">
        <v>197</v>
      </c>
      <c r="J55" s="36" t="s">
        <v>125</v>
      </c>
      <c r="K55" s="36" t="s">
        <v>197</v>
      </c>
      <c r="L55" s="41"/>
    </row>
    <row r="56" ht="19" customHeight="1" spans="1:12">
      <c r="A56" s="35" t="s">
        <v>191</v>
      </c>
      <c r="B56" s="36" t="s">
        <v>192</v>
      </c>
      <c r="C56" s="36" t="s">
        <v>193</v>
      </c>
      <c r="D56" s="35" t="s">
        <v>210</v>
      </c>
      <c r="E56" s="36" t="s">
        <v>211</v>
      </c>
      <c r="F56" s="36" t="s">
        <v>212</v>
      </c>
      <c r="G56" s="35" t="s">
        <v>20</v>
      </c>
      <c r="H56" s="41">
        <v>7</v>
      </c>
      <c r="I56" s="36" t="s">
        <v>197</v>
      </c>
      <c r="J56" s="36" t="s">
        <v>125</v>
      </c>
      <c r="K56" s="36" t="s">
        <v>197</v>
      </c>
      <c r="L56" s="41"/>
    </row>
    <row r="57" ht="19" customHeight="1" spans="1:12">
      <c r="A57" s="35" t="s">
        <v>191</v>
      </c>
      <c r="B57" s="36" t="s">
        <v>192</v>
      </c>
      <c r="C57" s="36" t="s">
        <v>193</v>
      </c>
      <c r="D57" s="35" t="s">
        <v>213</v>
      </c>
      <c r="E57" s="36" t="s">
        <v>214</v>
      </c>
      <c r="F57" s="36" t="s">
        <v>215</v>
      </c>
      <c r="G57" s="35" t="s">
        <v>20</v>
      </c>
      <c r="H57" s="41">
        <v>10</v>
      </c>
      <c r="I57" s="36" t="s">
        <v>197</v>
      </c>
      <c r="J57" s="36" t="s">
        <v>125</v>
      </c>
      <c r="K57" s="36" t="s">
        <v>197</v>
      </c>
      <c r="L57" s="41"/>
    </row>
    <row r="58" ht="19" customHeight="1" spans="1:12">
      <c r="A58" s="35" t="s">
        <v>191</v>
      </c>
      <c r="B58" s="36" t="s">
        <v>192</v>
      </c>
      <c r="C58" s="36" t="s">
        <v>193</v>
      </c>
      <c r="D58" s="35" t="s">
        <v>216</v>
      </c>
      <c r="E58" s="36" t="s">
        <v>217</v>
      </c>
      <c r="F58" s="36" t="s">
        <v>218</v>
      </c>
      <c r="G58" s="35" t="s">
        <v>20</v>
      </c>
      <c r="H58" s="41">
        <v>7</v>
      </c>
      <c r="I58" s="36" t="s">
        <v>197</v>
      </c>
      <c r="J58" s="36" t="s">
        <v>125</v>
      </c>
      <c r="K58" s="36" t="s">
        <v>197</v>
      </c>
      <c r="L58" s="41"/>
    </row>
    <row r="59" ht="19" customHeight="1" spans="1:12">
      <c r="A59" s="35" t="s">
        <v>191</v>
      </c>
      <c r="B59" s="36" t="s">
        <v>192</v>
      </c>
      <c r="C59" s="36" t="s">
        <v>193</v>
      </c>
      <c r="D59" s="35" t="s">
        <v>219</v>
      </c>
      <c r="E59" s="36" t="s">
        <v>220</v>
      </c>
      <c r="F59" s="36" t="s">
        <v>221</v>
      </c>
      <c r="G59" s="35" t="s">
        <v>20</v>
      </c>
      <c r="H59" s="41">
        <v>7</v>
      </c>
      <c r="I59" s="36" t="s">
        <v>197</v>
      </c>
      <c r="J59" s="36" t="s">
        <v>125</v>
      </c>
      <c r="K59" s="36" t="s">
        <v>197</v>
      </c>
      <c r="L59" s="41"/>
    </row>
    <row r="60" ht="19" customHeight="1" spans="1:12">
      <c r="A60" s="35" t="s">
        <v>222</v>
      </c>
      <c r="B60" s="36" t="s">
        <v>223</v>
      </c>
      <c r="C60" s="36" t="s">
        <v>224</v>
      </c>
      <c r="D60" s="35" t="s">
        <v>225</v>
      </c>
      <c r="E60" s="36" t="s">
        <v>226</v>
      </c>
      <c r="F60" s="36" t="s">
        <v>227</v>
      </c>
      <c r="G60" s="35" t="s">
        <v>26</v>
      </c>
      <c r="H60" s="41">
        <v>20</v>
      </c>
      <c r="I60" s="36" t="s">
        <v>228</v>
      </c>
      <c r="J60" s="36" t="s">
        <v>229</v>
      </c>
      <c r="K60" s="36" t="s">
        <v>228</v>
      </c>
      <c r="L60" s="41">
        <v>107</v>
      </c>
    </row>
    <row r="61" ht="19" customHeight="1" spans="1:12">
      <c r="A61" s="35" t="s">
        <v>222</v>
      </c>
      <c r="B61" s="36" t="s">
        <v>223</v>
      </c>
      <c r="C61" s="36" t="s">
        <v>224</v>
      </c>
      <c r="D61" s="35" t="s">
        <v>230</v>
      </c>
      <c r="E61" s="36" t="s">
        <v>231</v>
      </c>
      <c r="F61" s="36" t="s">
        <v>232</v>
      </c>
      <c r="G61" s="35" t="s">
        <v>26</v>
      </c>
      <c r="H61" s="41">
        <v>10</v>
      </c>
      <c r="I61" s="36" t="s">
        <v>228</v>
      </c>
      <c r="J61" s="36" t="s">
        <v>229</v>
      </c>
      <c r="K61" s="36" t="s">
        <v>228</v>
      </c>
      <c r="L61" s="41"/>
    </row>
    <row r="62" ht="19" customHeight="1" spans="1:12">
      <c r="A62" s="35" t="s">
        <v>222</v>
      </c>
      <c r="B62" s="36" t="s">
        <v>223</v>
      </c>
      <c r="C62" s="36" t="s">
        <v>224</v>
      </c>
      <c r="D62" s="35" t="s">
        <v>233</v>
      </c>
      <c r="E62" s="36" t="s">
        <v>234</v>
      </c>
      <c r="F62" s="36" t="s">
        <v>235</v>
      </c>
      <c r="G62" s="35" t="s">
        <v>26</v>
      </c>
      <c r="H62" s="41">
        <v>13</v>
      </c>
      <c r="I62" s="36" t="s">
        <v>228</v>
      </c>
      <c r="J62" s="36" t="s">
        <v>229</v>
      </c>
      <c r="K62" s="36" t="s">
        <v>228</v>
      </c>
      <c r="L62" s="41"/>
    </row>
    <row r="63" ht="19" customHeight="1" spans="1:12">
      <c r="A63" s="35" t="s">
        <v>222</v>
      </c>
      <c r="B63" s="36" t="s">
        <v>223</v>
      </c>
      <c r="C63" s="36" t="s">
        <v>224</v>
      </c>
      <c r="D63" s="35" t="s">
        <v>236</v>
      </c>
      <c r="E63" s="36" t="s">
        <v>237</v>
      </c>
      <c r="F63" s="36" t="s">
        <v>238</v>
      </c>
      <c r="G63" s="35" t="s">
        <v>26</v>
      </c>
      <c r="H63" s="41">
        <v>8</v>
      </c>
      <c r="I63" s="36" t="s">
        <v>228</v>
      </c>
      <c r="J63" s="36" t="s">
        <v>229</v>
      </c>
      <c r="K63" s="36" t="s">
        <v>228</v>
      </c>
      <c r="L63" s="41"/>
    </row>
    <row r="64" ht="19" customHeight="1" spans="1:12">
      <c r="A64" s="35" t="s">
        <v>222</v>
      </c>
      <c r="B64" s="36" t="s">
        <v>223</v>
      </c>
      <c r="C64" s="36" t="s">
        <v>224</v>
      </c>
      <c r="D64" s="35" t="s">
        <v>239</v>
      </c>
      <c r="E64" s="36" t="s">
        <v>240</v>
      </c>
      <c r="F64" s="36" t="s">
        <v>241</v>
      </c>
      <c r="G64" s="35" t="s">
        <v>26</v>
      </c>
      <c r="H64" s="41">
        <v>13</v>
      </c>
      <c r="I64" s="36" t="s">
        <v>228</v>
      </c>
      <c r="J64" s="36" t="s">
        <v>229</v>
      </c>
      <c r="K64" s="36" t="s">
        <v>228</v>
      </c>
      <c r="L64" s="41"/>
    </row>
    <row r="65" ht="19" customHeight="1" spans="1:12">
      <c r="A65" s="35" t="s">
        <v>222</v>
      </c>
      <c r="B65" s="36" t="s">
        <v>223</v>
      </c>
      <c r="C65" s="36" t="s">
        <v>224</v>
      </c>
      <c r="D65" s="35" t="s">
        <v>242</v>
      </c>
      <c r="E65" s="36" t="s">
        <v>243</v>
      </c>
      <c r="F65" s="36" t="s">
        <v>244</v>
      </c>
      <c r="G65" s="35" t="s">
        <v>26</v>
      </c>
      <c r="H65" s="41">
        <v>15</v>
      </c>
      <c r="I65" s="36" t="s">
        <v>228</v>
      </c>
      <c r="J65" s="36" t="s">
        <v>229</v>
      </c>
      <c r="K65" s="36" t="s">
        <v>228</v>
      </c>
      <c r="L65" s="41"/>
    </row>
    <row r="66" ht="19" customHeight="1" spans="1:12">
      <c r="A66" s="35" t="s">
        <v>222</v>
      </c>
      <c r="B66" s="36" t="s">
        <v>223</v>
      </c>
      <c r="C66" s="36" t="s">
        <v>224</v>
      </c>
      <c r="D66" s="35" t="s">
        <v>245</v>
      </c>
      <c r="E66" s="36" t="s">
        <v>246</v>
      </c>
      <c r="F66" s="36" t="s">
        <v>247</v>
      </c>
      <c r="G66" s="35" t="s">
        <v>26</v>
      </c>
      <c r="H66" s="41">
        <v>15</v>
      </c>
      <c r="I66" s="36" t="s">
        <v>228</v>
      </c>
      <c r="J66" s="36" t="s">
        <v>229</v>
      </c>
      <c r="K66" s="36" t="s">
        <v>228</v>
      </c>
      <c r="L66" s="41"/>
    </row>
    <row r="67" ht="19" customHeight="1" spans="1:12">
      <c r="A67" s="35" t="s">
        <v>222</v>
      </c>
      <c r="B67" s="36" t="s">
        <v>223</v>
      </c>
      <c r="C67" s="36" t="s">
        <v>224</v>
      </c>
      <c r="D67" s="35" t="s">
        <v>248</v>
      </c>
      <c r="E67" s="36" t="s">
        <v>249</v>
      </c>
      <c r="F67" s="36" t="s">
        <v>250</v>
      </c>
      <c r="G67" s="35" t="s">
        <v>26</v>
      </c>
      <c r="H67" s="41">
        <v>13</v>
      </c>
      <c r="I67" s="36" t="s">
        <v>228</v>
      </c>
      <c r="J67" s="36" t="s">
        <v>229</v>
      </c>
      <c r="K67" s="36" t="s">
        <v>228</v>
      </c>
      <c r="L67" s="41"/>
    </row>
    <row r="68" ht="22" customHeight="1" spans="1:12">
      <c r="A68" s="35" t="s">
        <v>251</v>
      </c>
      <c r="B68" s="36" t="s">
        <v>252</v>
      </c>
      <c r="C68" s="36" t="s">
        <v>253</v>
      </c>
      <c r="D68" s="35" t="s">
        <v>254</v>
      </c>
      <c r="E68" s="36" t="s">
        <v>255</v>
      </c>
      <c r="F68" s="36" t="s">
        <v>256</v>
      </c>
      <c r="G68" s="35" t="s">
        <v>26</v>
      </c>
      <c r="H68" s="41">
        <v>18</v>
      </c>
      <c r="I68" s="36" t="s">
        <v>257</v>
      </c>
      <c r="J68" s="36" t="s">
        <v>229</v>
      </c>
      <c r="K68" s="36" t="s">
        <v>257</v>
      </c>
      <c r="L68" s="41">
        <v>53</v>
      </c>
    </row>
    <row r="69" ht="22" customHeight="1" spans="1:12">
      <c r="A69" s="35" t="s">
        <v>251</v>
      </c>
      <c r="B69" s="36" t="s">
        <v>252</v>
      </c>
      <c r="C69" s="36" t="s">
        <v>253</v>
      </c>
      <c r="D69" s="35" t="s">
        <v>258</v>
      </c>
      <c r="E69" s="36" t="s">
        <v>259</v>
      </c>
      <c r="F69" s="36" t="s">
        <v>260</v>
      </c>
      <c r="G69" s="35" t="s">
        <v>26</v>
      </c>
      <c r="H69" s="41">
        <v>18</v>
      </c>
      <c r="I69" s="36" t="s">
        <v>257</v>
      </c>
      <c r="J69" s="36" t="s">
        <v>229</v>
      </c>
      <c r="K69" s="36" t="s">
        <v>257</v>
      </c>
      <c r="L69" s="41"/>
    </row>
    <row r="70" ht="22" customHeight="1" spans="1:12">
      <c r="A70" s="35" t="s">
        <v>251</v>
      </c>
      <c r="B70" s="36" t="s">
        <v>252</v>
      </c>
      <c r="C70" s="36" t="s">
        <v>253</v>
      </c>
      <c r="D70" s="35" t="s">
        <v>261</v>
      </c>
      <c r="E70" s="36" t="s">
        <v>262</v>
      </c>
      <c r="F70" s="36" t="s">
        <v>263</v>
      </c>
      <c r="G70" s="35" t="s">
        <v>26</v>
      </c>
      <c r="H70" s="41">
        <v>17</v>
      </c>
      <c r="I70" s="36" t="s">
        <v>257</v>
      </c>
      <c r="J70" s="36" t="s">
        <v>229</v>
      </c>
      <c r="K70" s="36" t="s">
        <v>257</v>
      </c>
      <c r="L70" s="41"/>
    </row>
    <row r="71" ht="19" customHeight="1" spans="1:12">
      <c r="A71" s="35" t="s">
        <v>264</v>
      </c>
      <c r="B71" s="36" t="s">
        <v>265</v>
      </c>
      <c r="C71" s="36" t="s">
        <v>266</v>
      </c>
      <c r="D71" s="35" t="s">
        <v>267</v>
      </c>
      <c r="E71" s="36" t="s">
        <v>268</v>
      </c>
      <c r="F71" s="36" t="s">
        <v>269</v>
      </c>
      <c r="G71" s="35" t="s">
        <v>26</v>
      </c>
      <c r="H71" s="41">
        <v>15</v>
      </c>
      <c r="I71" s="36" t="s">
        <v>270</v>
      </c>
      <c r="J71" s="36" t="s">
        <v>271</v>
      </c>
      <c r="K71" s="36" t="s">
        <v>270</v>
      </c>
      <c r="L71" s="41">
        <v>65</v>
      </c>
    </row>
    <row r="72" ht="19" customHeight="1" spans="1:12">
      <c r="A72" s="35" t="s">
        <v>264</v>
      </c>
      <c r="B72" s="36" t="s">
        <v>265</v>
      </c>
      <c r="C72" s="36" t="s">
        <v>266</v>
      </c>
      <c r="D72" s="35" t="s">
        <v>272</v>
      </c>
      <c r="E72" s="36" t="s">
        <v>273</v>
      </c>
      <c r="F72" s="36" t="s">
        <v>274</v>
      </c>
      <c r="G72" s="35" t="s">
        <v>26</v>
      </c>
      <c r="H72" s="41">
        <v>14</v>
      </c>
      <c r="I72" s="36" t="s">
        <v>270</v>
      </c>
      <c r="J72" s="36" t="s">
        <v>271</v>
      </c>
      <c r="K72" s="36" t="s">
        <v>270</v>
      </c>
      <c r="L72" s="41"/>
    </row>
    <row r="73" ht="19" customHeight="1" spans="1:12">
      <c r="A73" s="35" t="s">
        <v>264</v>
      </c>
      <c r="B73" s="36" t="s">
        <v>265</v>
      </c>
      <c r="C73" s="36" t="s">
        <v>266</v>
      </c>
      <c r="D73" s="35" t="s">
        <v>275</v>
      </c>
      <c r="E73" s="36" t="s">
        <v>276</v>
      </c>
      <c r="F73" s="36" t="s">
        <v>277</v>
      </c>
      <c r="G73" s="35" t="s">
        <v>26</v>
      </c>
      <c r="H73" s="41">
        <v>21</v>
      </c>
      <c r="I73" s="36" t="s">
        <v>270</v>
      </c>
      <c r="J73" s="36" t="s">
        <v>271</v>
      </c>
      <c r="K73" s="36" t="s">
        <v>270</v>
      </c>
      <c r="L73" s="41"/>
    </row>
    <row r="74" ht="19" customHeight="1" spans="1:12">
      <c r="A74" s="35" t="s">
        <v>264</v>
      </c>
      <c r="B74" s="36" t="s">
        <v>265</v>
      </c>
      <c r="C74" s="36" t="s">
        <v>266</v>
      </c>
      <c r="D74" s="35" t="s">
        <v>278</v>
      </c>
      <c r="E74" s="36" t="s">
        <v>279</v>
      </c>
      <c r="F74" s="36" t="s">
        <v>280</v>
      </c>
      <c r="G74" s="35" t="s">
        <v>26</v>
      </c>
      <c r="H74" s="41">
        <v>15</v>
      </c>
      <c r="I74" s="36" t="s">
        <v>270</v>
      </c>
      <c r="J74" s="36" t="s">
        <v>271</v>
      </c>
      <c r="K74" s="36" t="s">
        <v>270</v>
      </c>
      <c r="L74" s="41"/>
    </row>
    <row r="75" ht="19" customHeight="1" spans="1:12">
      <c r="A75" s="35" t="s">
        <v>281</v>
      </c>
      <c r="B75" s="36" t="s">
        <v>282</v>
      </c>
      <c r="C75" s="36" t="s">
        <v>283</v>
      </c>
      <c r="D75" s="35" t="s">
        <v>284</v>
      </c>
      <c r="E75" s="36" t="s">
        <v>285</v>
      </c>
      <c r="F75" s="36" t="s">
        <v>286</v>
      </c>
      <c r="G75" s="35" t="s">
        <v>26</v>
      </c>
      <c r="H75" s="41">
        <v>15</v>
      </c>
      <c r="I75" s="36" t="s">
        <v>287</v>
      </c>
      <c r="J75" s="36" t="s">
        <v>288</v>
      </c>
      <c r="K75" s="36" t="s">
        <v>287</v>
      </c>
      <c r="L75" s="41">
        <v>72</v>
      </c>
    </row>
    <row r="76" ht="28" customHeight="1" spans="1:12">
      <c r="A76" s="35" t="s">
        <v>281</v>
      </c>
      <c r="B76" s="36" t="s">
        <v>282</v>
      </c>
      <c r="C76" s="36" t="s">
        <v>283</v>
      </c>
      <c r="D76" s="35" t="s">
        <v>289</v>
      </c>
      <c r="E76" s="36" t="s">
        <v>290</v>
      </c>
      <c r="F76" s="36" t="s">
        <v>291</v>
      </c>
      <c r="G76" s="35" t="s">
        <v>26</v>
      </c>
      <c r="H76" s="41">
        <v>16</v>
      </c>
      <c r="I76" s="36" t="s">
        <v>287</v>
      </c>
      <c r="J76" s="36" t="s">
        <v>288</v>
      </c>
      <c r="K76" s="36" t="s">
        <v>287</v>
      </c>
      <c r="L76" s="41"/>
    </row>
    <row r="77" ht="19" customHeight="1" spans="1:12">
      <c r="A77" s="35" t="s">
        <v>281</v>
      </c>
      <c r="B77" s="36" t="s">
        <v>282</v>
      </c>
      <c r="C77" s="36" t="s">
        <v>283</v>
      </c>
      <c r="D77" s="35" t="s">
        <v>292</v>
      </c>
      <c r="E77" s="36" t="s">
        <v>293</v>
      </c>
      <c r="F77" s="36" t="s">
        <v>294</v>
      </c>
      <c r="G77" s="35" t="s">
        <v>26</v>
      </c>
      <c r="H77" s="41">
        <v>16</v>
      </c>
      <c r="I77" s="36" t="s">
        <v>287</v>
      </c>
      <c r="J77" s="36" t="s">
        <v>288</v>
      </c>
      <c r="K77" s="36" t="s">
        <v>287</v>
      </c>
      <c r="L77" s="41"/>
    </row>
    <row r="78" ht="19" customHeight="1" spans="1:12">
      <c r="A78" s="35" t="s">
        <v>281</v>
      </c>
      <c r="B78" s="36" t="s">
        <v>282</v>
      </c>
      <c r="C78" s="36" t="s">
        <v>283</v>
      </c>
      <c r="D78" s="35" t="s">
        <v>295</v>
      </c>
      <c r="E78" s="36" t="s">
        <v>296</v>
      </c>
      <c r="F78" s="36" t="s">
        <v>297</v>
      </c>
      <c r="G78" s="35" t="s">
        <v>26</v>
      </c>
      <c r="H78" s="41">
        <v>25</v>
      </c>
      <c r="I78" s="36" t="s">
        <v>287</v>
      </c>
      <c r="J78" s="36" t="s">
        <v>288</v>
      </c>
      <c r="K78" s="36" t="s">
        <v>287</v>
      </c>
      <c r="L78" s="41"/>
    </row>
    <row r="79" ht="19" customHeight="1" spans="1:12">
      <c r="A79" s="35" t="s">
        <v>298</v>
      </c>
      <c r="B79" s="36" t="s">
        <v>299</v>
      </c>
      <c r="C79" s="36" t="s">
        <v>300</v>
      </c>
      <c r="D79" s="35" t="s">
        <v>301</v>
      </c>
      <c r="E79" s="36" t="s">
        <v>302</v>
      </c>
      <c r="F79" s="36" t="s">
        <v>303</v>
      </c>
      <c r="G79" s="35" t="s">
        <v>26</v>
      </c>
      <c r="H79" s="41">
        <v>10</v>
      </c>
      <c r="I79" s="36" t="s">
        <v>304</v>
      </c>
      <c r="J79" s="36" t="s">
        <v>305</v>
      </c>
      <c r="K79" s="36" t="s">
        <v>304</v>
      </c>
      <c r="L79" s="41">
        <v>126</v>
      </c>
    </row>
    <row r="80" ht="19" customHeight="1" spans="1:12">
      <c r="A80" s="35" t="s">
        <v>298</v>
      </c>
      <c r="B80" s="36" t="s">
        <v>299</v>
      </c>
      <c r="C80" s="36" t="s">
        <v>300</v>
      </c>
      <c r="D80" s="35" t="s">
        <v>306</v>
      </c>
      <c r="E80" s="36" t="s">
        <v>307</v>
      </c>
      <c r="F80" s="36" t="s">
        <v>308</v>
      </c>
      <c r="G80" s="35" t="s">
        <v>26</v>
      </c>
      <c r="H80" s="41">
        <v>13</v>
      </c>
      <c r="I80" s="36" t="s">
        <v>304</v>
      </c>
      <c r="J80" s="36" t="s">
        <v>305</v>
      </c>
      <c r="K80" s="36" t="s">
        <v>304</v>
      </c>
      <c r="L80" s="41"/>
    </row>
    <row r="81" ht="19" customHeight="1" spans="1:12">
      <c r="A81" s="35" t="s">
        <v>298</v>
      </c>
      <c r="B81" s="36" t="s">
        <v>299</v>
      </c>
      <c r="C81" s="36" t="s">
        <v>300</v>
      </c>
      <c r="D81" s="35" t="s">
        <v>309</v>
      </c>
      <c r="E81" s="36" t="s">
        <v>310</v>
      </c>
      <c r="F81" s="36" t="s">
        <v>311</v>
      </c>
      <c r="G81" s="35" t="s">
        <v>26</v>
      </c>
      <c r="H81" s="41">
        <v>15</v>
      </c>
      <c r="I81" s="36" t="s">
        <v>304</v>
      </c>
      <c r="J81" s="36" t="s">
        <v>305</v>
      </c>
      <c r="K81" s="36" t="s">
        <v>304</v>
      </c>
      <c r="L81" s="41"/>
    </row>
    <row r="82" ht="19" customHeight="1" spans="1:12">
      <c r="A82" s="35" t="s">
        <v>298</v>
      </c>
      <c r="B82" s="36" t="s">
        <v>299</v>
      </c>
      <c r="C82" s="36" t="s">
        <v>300</v>
      </c>
      <c r="D82" s="35" t="s">
        <v>312</v>
      </c>
      <c r="E82" s="36" t="s">
        <v>313</v>
      </c>
      <c r="F82" s="36" t="s">
        <v>314</v>
      </c>
      <c r="G82" s="35" t="s">
        <v>26</v>
      </c>
      <c r="H82" s="41">
        <v>15</v>
      </c>
      <c r="I82" s="36" t="s">
        <v>304</v>
      </c>
      <c r="J82" s="36" t="s">
        <v>305</v>
      </c>
      <c r="K82" s="36" t="s">
        <v>304</v>
      </c>
      <c r="L82" s="41"/>
    </row>
    <row r="83" ht="19" customHeight="1" spans="1:12">
      <c r="A83" s="35" t="s">
        <v>298</v>
      </c>
      <c r="B83" s="36" t="s">
        <v>299</v>
      </c>
      <c r="C83" s="36" t="s">
        <v>300</v>
      </c>
      <c r="D83" s="35" t="s">
        <v>315</v>
      </c>
      <c r="E83" s="36" t="s">
        <v>316</v>
      </c>
      <c r="F83" s="36" t="s">
        <v>317</v>
      </c>
      <c r="G83" s="35" t="s">
        <v>26</v>
      </c>
      <c r="H83" s="41">
        <v>10</v>
      </c>
      <c r="I83" s="36" t="s">
        <v>304</v>
      </c>
      <c r="J83" s="36" t="s">
        <v>305</v>
      </c>
      <c r="K83" s="36" t="s">
        <v>304</v>
      </c>
      <c r="L83" s="41"/>
    </row>
    <row r="84" ht="19" customHeight="1" spans="1:12">
      <c r="A84" s="35" t="s">
        <v>298</v>
      </c>
      <c r="B84" s="36" t="s">
        <v>299</v>
      </c>
      <c r="C84" s="36" t="s">
        <v>300</v>
      </c>
      <c r="D84" s="35" t="s">
        <v>318</v>
      </c>
      <c r="E84" s="36" t="s">
        <v>319</v>
      </c>
      <c r="F84" s="36" t="s">
        <v>320</v>
      </c>
      <c r="G84" s="35" t="s">
        <v>26</v>
      </c>
      <c r="H84" s="41">
        <v>15</v>
      </c>
      <c r="I84" s="36" t="s">
        <v>304</v>
      </c>
      <c r="J84" s="36" t="s">
        <v>305</v>
      </c>
      <c r="K84" s="36" t="s">
        <v>304</v>
      </c>
      <c r="L84" s="41"/>
    </row>
    <row r="85" ht="19" customHeight="1" spans="1:12">
      <c r="A85" s="35" t="s">
        <v>298</v>
      </c>
      <c r="B85" s="36" t="s">
        <v>299</v>
      </c>
      <c r="C85" s="36" t="s">
        <v>300</v>
      </c>
      <c r="D85" s="35" t="s">
        <v>321</v>
      </c>
      <c r="E85" s="36" t="s">
        <v>322</v>
      </c>
      <c r="F85" s="36" t="s">
        <v>323</v>
      </c>
      <c r="G85" s="35" t="s">
        <v>26</v>
      </c>
      <c r="H85" s="41">
        <v>10</v>
      </c>
      <c r="I85" s="36" t="s">
        <v>304</v>
      </c>
      <c r="J85" s="36" t="s">
        <v>305</v>
      </c>
      <c r="K85" s="36" t="s">
        <v>304</v>
      </c>
      <c r="L85" s="41"/>
    </row>
    <row r="86" ht="19" customHeight="1" spans="1:12">
      <c r="A86" s="35" t="s">
        <v>298</v>
      </c>
      <c r="B86" s="36" t="s">
        <v>299</v>
      </c>
      <c r="C86" s="36" t="s">
        <v>300</v>
      </c>
      <c r="D86" s="35" t="s">
        <v>324</v>
      </c>
      <c r="E86" s="36" t="s">
        <v>325</v>
      </c>
      <c r="F86" s="36" t="s">
        <v>326</v>
      </c>
      <c r="G86" s="35" t="s">
        <v>26</v>
      </c>
      <c r="H86" s="41">
        <v>10</v>
      </c>
      <c r="I86" s="36" t="s">
        <v>304</v>
      </c>
      <c r="J86" s="36" t="s">
        <v>305</v>
      </c>
      <c r="K86" s="36" t="s">
        <v>304</v>
      </c>
      <c r="L86" s="41"/>
    </row>
    <row r="87" ht="19" customHeight="1" spans="1:12">
      <c r="A87" s="35" t="s">
        <v>298</v>
      </c>
      <c r="B87" s="36" t="s">
        <v>299</v>
      </c>
      <c r="C87" s="36" t="s">
        <v>300</v>
      </c>
      <c r="D87" s="35" t="s">
        <v>327</v>
      </c>
      <c r="E87" s="36" t="s">
        <v>328</v>
      </c>
      <c r="F87" s="36" t="s">
        <v>329</v>
      </c>
      <c r="G87" s="35" t="s">
        <v>26</v>
      </c>
      <c r="H87" s="41">
        <v>15</v>
      </c>
      <c r="I87" s="36" t="s">
        <v>304</v>
      </c>
      <c r="J87" s="36" t="s">
        <v>305</v>
      </c>
      <c r="K87" s="36" t="s">
        <v>304</v>
      </c>
      <c r="L87" s="41"/>
    </row>
    <row r="88" ht="19" customHeight="1" spans="1:12">
      <c r="A88" s="35" t="s">
        <v>298</v>
      </c>
      <c r="B88" s="36" t="s">
        <v>299</v>
      </c>
      <c r="C88" s="36" t="s">
        <v>300</v>
      </c>
      <c r="D88" s="35" t="s">
        <v>330</v>
      </c>
      <c r="E88" s="36" t="s">
        <v>331</v>
      </c>
      <c r="F88" s="36" t="s">
        <v>332</v>
      </c>
      <c r="G88" s="35" t="s">
        <v>26</v>
      </c>
      <c r="H88" s="41">
        <v>13</v>
      </c>
      <c r="I88" s="36" t="s">
        <v>304</v>
      </c>
      <c r="J88" s="36" t="s">
        <v>305</v>
      </c>
      <c r="K88" s="36" t="s">
        <v>304</v>
      </c>
      <c r="L88" s="41"/>
    </row>
    <row r="89" ht="19" customHeight="1" spans="1:12">
      <c r="A89" s="35" t="s">
        <v>333</v>
      </c>
      <c r="B89" s="36" t="s">
        <v>334</v>
      </c>
      <c r="C89" s="36" t="s">
        <v>335</v>
      </c>
      <c r="D89" s="35" t="s">
        <v>336</v>
      </c>
      <c r="E89" s="36" t="s">
        <v>337</v>
      </c>
      <c r="F89" s="36" t="s">
        <v>338</v>
      </c>
      <c r="G89" s="35" t="s">
        <v>26</v>
      </c>
      <c r="H89" s="41">
        <v>16</v>
      </c>
      <c r="I89" s="36" t="s">
        <v>339</v>
      </c>
      <c r="J89" s="36" t="s">
        <v>305</v>
      </c>
      <c r="K89" s="36" t="s">
        <v>339</v>
      </c>
      <c r="L89" s="41">
        <v>86</v>
      </c>
    </row>
    <row r="90" ht="19" customHeight="1" spans="1:12">
      <c r="A90" s="35" t="s">
        <v>333</v>
      </c>
      <c r="B90" s="36" t="s">
        <v>334</v>
      </c>
      <c r="C90" s="36" t="s">
        <v>335</v>
      </c>
      <c r="D90" s="35" t="s">
        <v>340</v>
      </c>
      <c r="E90" s="36" t="s">
        <v>341</v>
      </c>
      <c r="F90" s="36" t="s">
        <v>342</v>
      </c>
      <c r="G90" s="35" t="s">
        <v>20</v>
      </c>
      <c r="H90" s="41">
        <v>10</v>
      </c>
      <c r="I90" s="36" t="s">
        <v>339</v>
      </c>
      <c r="J90" s="36" t="s">
        <v>305</v>
      </c>
      <c r="K90" s="36" t="s">
        <v>339</v>
      </c>
      <c r="L90" s="41"/>
    </row>
    <row r="91" ht="19" customHeight="1" spans="1:12">
      <c r="A91" s="35" t="s">
        <v>333</v>
      </c>
      <c r="B91" s="36" t="s">
        <v>334</v>
      </c>
      <c r="C91" s="36" t="s">
        <v>335</v>
      </c>
      <c r="D91" s="35" t="s">
        <v>343</v>
      </c>
      <c r="E91" s="36" t="s">
        <v>344</v>
      </c>
      <c r="F91" s="36" t="s">
        <v>345</v>
      </c>
      <c r="G91" s="35" t="s">
        <v>26</v>
      </c>
      <c r="H91" s="41">
        <v>10</v>
      </c>
      <c r="I91" s="36" t="s">
        <v>339</v>
      </c>
      <c r="J91" s="36" t="s">
        <v>305</v>
      </c>
      <c r="K91" s="36" t="s">
        <v>339</v>
      </c>
      <c r="L91" s="41"/>
    </row>
    <row r="92" ht="19" customHeight="1" spans="1:12">
      <c r="A92" s="35" t="s">
        <v>333</v>
      </c>
      <c r="B92" s="36" t="s">
        <v>334</v>
      </c>
      <c r="C92" s="36" t="s">
        <v>335</v>
      </c>
      <c r="D92" s="35" t="s">
        <v>346</v>
      </c>
      <c r="E92" s="36" t="s">
        <v>347</v>
      </c>
      <c r="F92" s="36" t="s">
        <v>348</v>
      </c>
      <c r="G92" s="35" t="s">
        <v>26</v>
      </c>
      <c r="H92" s="41">
        <v>24</v>
      </c>
      <c r="I92" s="36" t="s">
        <v>339</v>
      </c>
      <c r="J92" s="36" t="s">
        <v>305</v>
      </c>
      <c r="K92" s="36" t="s">
        <v>339</v>
      </c>
      <c r="L92" s="41"/>
    </row>
    <row r="93" ht="19" customHeight="1" spans="1:12">
      <c r="A93" s="35" t="s">
        <v>333</v>
      </c>
      <c r="B93" s="36" t="s">
        <v>334</v>
      </c>
      <c r="C93" s="36" t="s">
        <v>335</v>
      </c>
      <c r="D93" s="35" t="s">
        <v>349</v>
      </c>
      <c r="E93" s="36" t="s">
        <v>350</v>
      </c>
      <c r="F93" s="36" t="s">
        <v>351</v>
      </c>
      <c r="G93" s="35" t="s">
        <v>26</v>
      </c>
      <c r="H93" s="41">
        <v>10</v>
      </c>
      <c r="I93" s="36" t="s">
        <v>339</v>
      </c>
      <c r="J93" s="36" t="s">
        <v>305</v>
      </c>
      <c r="K93" s="36" t="s">
        <v>339</v>
      </c>
      <c r="L93" s="41"/>
    </row>
    <row r="94" ht="19" customHeight="1" spans="1:12">
      <c r="A94" s="35" t="s">
        <v>333</v>
      </c>
      <c r="B94" s="36" t="s">
        <v>334</v>
      </c>
      <c r="C94" s="36" t="s">
        <v>335</v>
      </c>
      <c r="D94" s="35" t="s">
        <v>352</v>
      </c>
      <c r="E94" s="36" t="s">
        <v>353</v>
      </c>
      <c r="F94" s="36" t="s">
        <v>354</v>
      </c>
      <c r="G94" s="35" t="s">
        <v>26</v>
      </c>
      <c r="H94" s="41">
        <v>16</v>
      </c>
      <c r="I94" s="36" t="s">
        <v>339</v>
      </c>
      <c r="J94" s="36" t="s">
        <v>305</v>
      </c>
      <c r="K94" s="36" t="s">
        <v>339</v>
      </c>
      <c r="L94" s="41"/>
    </row>
    <row r="95" ht="19" customHeight="1" spans="1:12">
      <c r="A95" s="35" t="s">
        <v>355</v>
      </c>
      <c r="B95" s="36" t="s">
        <v>356</v>
      </c>
      <c r="C95" s="36" t="s">
        <v>357</v>
      </c>
      <c r="D95" s="35" t="s">
        <v>358</v>
      </c>
      <c r="E95" s="36" t="s">
        <v>359</v>
      </c>
      <c r="F95" s="36" t="s">
        <v>360</v>
      </c>
      <c r="G95" s="35" t="s">
        <v>20</v>
      </c>
      <c r="H95" s="41">
        <v>14</v>
      </c>
      <c r="I95" s="36" t="s">
        <v>361</v>
      </c>
      <c r="J95" s="36" t="s">
        <v>362</v>
      </c>
      <c r="K95" s="36" t="s">
        <v>361</v>
      </c>
      <c r="L95" s="41">
        <v>65</v>
      </c>
    </row>
    <row r="96" ht="19" customHeight="1" spans="1:12">
      <c r="A96" s="35" t="s">
        <v>355</v>
      </c>
      <c r="B96" s="36" t="s">
        <v>356</v>
      </c>
      <c r="C96" s="36" t="s">
        <v>357</v>
      </c>
      <c r="D96" s="35" t="s">
        <v>363</v>
      </c>
      <c r="E96" s="36" t="s">
        <v>364</v>
      </c>
      <c r="F96" s="36" t="s">
        <v>365</v>
      </c>
      <c r="G96" s="35" t="s">
        <v>114</v>
      </c>
      <c r="H96" s="41">
        <v>7</v>
      </c>
      <c r="I96" s="36" t="s">
        <v>361</v>
      </c>
      <c r="J96" s="36" t="s">
        <v>362</v>
      </c>
      <c r="K96" s="36" t="s">
        <v>361</v>
      </c>
      <c r="L96" s="41"/>
    </row>
    <row r="97" ht="19" customHeight="1" spans="1:12">
      <c r="A97" s="35" t="s">
        <v>355</v>
      </c>
      <c r="B97" s="36" t="s">
        <v>356</v>
      </c>
      <c r="C97" s="36" t="s">
        <v>357</v>
      </c>
      <c r="D97" s="35" t="s">
        <v>366</v>
      </c>
      <c r="E97" s="36" t="s">
        <v>367</v>
      </c>
      <c r="F97" s="36" t="s">
        <v>368</v>
      </c>
      <c r="G97" s="35" t="s">
        <v>26</v>
      </c>
      <c r="H97" s="41">
        <v>18</v>
      </c>
      <c r="I97" s="36" t="s">
        <v>361</v>
      </c>
      <c r="J97" s="36" t="s">
        <v>362</v>
      </c>
      <c r="K97" s="36" t="s">
        <v>361</v>
      </c>
      <c r="L97" s="41"/>
    </row>
    <row r="98" ht="19" customHeight="1" spans="1:12">
      <c r="A98" s="35" t="s">
        <v>355</v>
      </c>
      <c r="B98" s="36" t="s">
        <v>356</v>
      </c>
      <c r="C98" s="36" t="s">
        <v>357</v>
      </c>
      <c r="D98" s="35" t="s">
        <v>369</v>
      </c>
      <c r="E98" s="36" t="s">
        <v>370</v>
      </c>
      <c r="F98" s="36" t="s">
        <v>371</v>
      </c>
      <c r="G98" s="35" t="s">
        <v>114</v>
      </c>
      <c r="H98" s="41">
        <v>11</v>
      </c>
      <c r="I98" s="36" t="s">
        <v>361</v>
      </c>
      <c r="J98" s="36" t="s">
        <v>362</v>
      </c>
      <c r="K98" s="36" t="s">
        <v>361</v>
      </c>
      <c r="L98" s="41"/>
    </row>
    <row r="99" ht="19" customHeight="1" spans="1:12">
      <c r="A99" s="35" t="s">
        <v>355</v>
      </c>
      <c r="B99" s="36" t="s">
        <v>356</v>
      </c>
      <c r="C99" s="36" t="s">
        <v>357</v>
      </c>
      <c r="D99" s="35" t="s">
        <v>372</v>
      </c>
      <c r="E99" s="36" t="s">
        <v>373</v>
      </c>
      <c r="F99" s="36" t="s">
        <v>374</v>
      </c>
      <c r="G99" s="35" t="s">
        <v>26</v>
      </c>
      <c r="H99" s="41">
        <v>15</v>
      </c>
      <c r="I99" s="36" t="s">
        <v>361</v>
      </c>
      <c r="J99" s="36" t="s">
        <v>362</v>
      </c>
      <c r="K99" s="36" t="s">
        <v>361</v>
      </c>
      <c r="L99" s="41"/>
    </row>
    <row r="100" ht="19" customHeight="1" spans="1:12">
      <c r="A100" s="35" t="s">
        <v>375</v>
      </c>
      <c r="B100" s="36" t="s">
        <v>376</v>
      </c>
      <c r="C100" s="36" t="s">
        <v>377</v>
      </c>
      <c r="D100" s="35" t="s">
        <v>378</v>
      </c>
      <c r="E100" s="36" t="s">
        <v>379</v>
      </c>
      <c r="F100" s="36" t="s">
        <v>380</v>
      </c>
      <c r="G100" s="35" t="s">
        <v>26</v>
      </c>
      <c r="H100" s="41">
        <v>18</v>
      </c>
      <c r="I100" s="36" t="s">
        <v>381</v>
      </c>
      <c r="J100" s="36" t="s">
        <v>382</v>
      </c>
      <c r="K100" s="36" t="s">
        <v>381</v>
      </c>
      <c r="L100" s="41">
        <v>140</v>
      </c>
    </row>
    <row r="101" ht="19" customHeight="1" spans="1:12">
      <c r="A101" s="35" t="s">
        <v>375</v>
      </c>
      <c r="B101" s="36" t="s">
        <v>376</v>
      </c>
      <c r="C101" s="36" t="s">
        <v>377</v>
      </c>
      <c r="D101" s="35" t="s">
        <v>383</v>
      </c>
      <c r="E101" s="36" t="s">
        <v>384</v>
      </c>
      <c r="F101" s="36" t="s">
        <v>385</v>
      </c>
      <c r="G101" s="35" t="s">
        <v>26</v>
      </c>
      <c r="H101" s="41">
        <v>13</v>
      </c>
      <c r="I101" s="36" t="s">
        <v>381</v>
      </c>
      <c r="J101" s="36" t="s">
        <v>382</v>
      </c>
      <c r="K101" s="36" t="s">
        <v>381</v>
      </c>
      <c r="L101" s="41"/>
    </row>
    <row r="102" ht="19" customHeight="1" spans="1:12">
      <c r="A102" s="35" t="s">
        <v>375</v>
      </c>
      <c r="B102" s="36" t="s">
        <v>376</v>
      </c>
      <c r="C102" s="36" t="s">
        <v>377</v>
      </c>
      <c r="D102" s="35" t="s">
        <v>386</v>
      </c>
      <c r="E102" s="36" t="s">
        <v>387</v>
      </c>
      <c r="F102" s="36" t="s">
        <v>388</v>
      </c>
      <c r="G102" s="35" t="s">
        <v>26</v>
      </c>
      <c r="H102" s="41">
        <v>15</v>
      </c>
      <c r="I102" s="36" t="s">
        <v>381</v>
      </c>
      <c r="J102" s="36" t="s">
        <v>382</v>
      </c>
      <c r="K102" s="36" t="s">
        <v>381</v>
      </c>
      <c r="L102" s="41"/>
    </row>
    <row r="103" ht="19" customHeight="1" spans="1:12">
      <c r="A103" s="35" t="s">
        <v>375</v>
      </c>
      <c r="B103" s="36" t="s">
        <v>376</v>
      </c>
      <c r="C103" s="36" t="s">
        <v>377</v>
      </c>
      <c r="D103" s="35" t="s">
        <v>389</v>
      </c>
      <c r="E103" s="36" t="s">
        <v>390</v>
      </c>
      <c r="F103" s="36" t="s">
        <v>391</v>
      </c>
      <c r="G103" s="35" t="s">
        <v>26</v>
      </c>
      <c r="H103" s="41">
        <v>15</v>
      </c>
      <c r="I103" s="36" t="s">
        <v>381</v>
      </c>
      <c r="J103" s="36" t="s">
        <v>382</v>
      </c>
      <c r="K103" s="36" t="s">
        <v>381</v>
      </c>
      <c r="L103" s="41"/>
    </row>
    <row r="104" ht="19" customHeight="1" spans="1:12">
      <c r="A104" s="35" t="s">
        <v>375</v>
      </c>
      <c r="B104" s="36" t="s">
        <v>376</v>
      </c>
      <c r="C104" s="36" t="s">
        <v>377</v>
      </c>
      <c r="D104" s="35" t="s">
        <v>392</v>
      </c>
      <c r="E104" s="36" t="s">
        <v>393</v>
      </c>
      <c r="F104" s="36" t="s">
        <v>394</v>
      </c>
      <c r="G104" s="35" t="s">
        <v>26</v>
      </c>
      <c r="H104" s="41">
        <v>15</v>
      </c>
      <c r="I104" s="36" t="s">
        <v>381</v>
      </c>
      <c r="J104" s="36" t="s">
        <v>382</v>
      </c>
      <c r="K104" s="36" t="s">
        <v>381</v>
      </c>
      <c r="L104" s="41"/>
    </row>
    <row r="105" ht="19" customHeight="1" spans="1:12">
      <c r="A105" s="35" t="s">
        <v>375</v>
      </c>
      <c r="B105" s="36" t="s">
        <v>376</v>
      </c>
      <c r="C105" s="36" t="s">
        <v>377</v>
      </c>
      <c r="D105" s="35" t="s">
        <v>395</v>
      </c>
      <c r="E105" s="36" t="s">
        <v>396</v>
      </c>
      <c r="F105" s="36" t="s">
        <v>397</v>
      </c>
      <c r="G105" s="35" t="s">
        <v>26</v>
      </c>
      <c r="H105" s="41">
        <v>17</v>
      </c>
      <c r="I105" s="36" t="s">
        <v>381</v>
      </c>
      <c r="J105" s="36" t="s">
        <v>382</v>
      </c>
      <c r="K105" s="36" t="s">
        <v>381</v>
      </c>
      <c r="L105" s="41"/>
    </row>
    <row r="106" ht="19" customHeight="1" spans="1:12">
      <c r="A106" s="35" t="s">
        <v>375</v>
      </c>
      <c r="B106" s="36" t="s">
        <v>376</v>
      </c>
      <c r="C106" s="36" t="s">
        <v>377</v>
      </c>
      <c r="D106" s="35" t="s">
        <v>398</v>
      </c>
      <c r="E106" s="36" t="s">
        <v>399</v>
      </c>
      <c r="F106" s="36" t="s">
        <v>400</v>
      </c>
      <c r="G106" s="35" t="s">
        <v>26</v>
      </c>
      <c r="H106" s="41">
        <v>15</v>
      </c>
      <c r="I106" s="36" t="s">
        <v>381</v>
      </c>
      <c r="J106" s="36" t="s">
        <v>382</v>
      </c>
      <c r="K106" s="36" t="s">
        <v>381</v>
      </c>
      <c r="L106" s="41"/>
    </row>
    <row r="107" ht="19" customHeight="1" spans="1:12">
      <c r="A107" s="35" t="s">
        <v>375</v>
      </c>
      <c r="B107" s="36" t="s">
        <v>376</v>
      </c>
      <c r="C107" s="36" t="s">
        <v>377</v>
      </c>
      <c r="D107" s="35" t="s">
        <v>401</v>
      </c>
      <c r="E107" s="36" t="s">
        <v>402</v>
      </c>
      <c r="F107" s="36" t="s">
        <v>403</v>
      </c>
      <c r="G107" s="35" t="s">
        <v>26</v>
      </c>
      <c r="H107" s="41">
        <v>15</v>
      </c>
      <c r="I107" s="36" t="s">
        <v>381</v>
      </c>
      <c r="J107" s="36" t="s">
        <v>382</v>
      </c>
      <c r="K107" s="36" t="s">
        <v>381</v>
      </c>
      <c r="L107" s="41"/>
    </row>
    <row r="108" ht="19" customHeight="1" spans="1:12">
      <c r="A108" s="35" t="s">
        <v>375</v>
      </c>
      <c r="B108" s="36" t="s">
        <v>376</v>
      </c>
      <c r="C108" s="36" t="s">
        <v>377</v>
      </c>
      <c r="D108" s="35" t="s">
        <v>404</v>
      </c>
      <c r="E108" s="36" t="s">
        <v>405</v>
      </c>
      <c r="F108" s="36" t="s">
        <v>406</v>
      </c>
      <c r="G108" s="35" t="s">
        <v>26</v>
      </c>
      <c r="H108" s="41">
        <v>17</v>
      </c>
      <c r="I108" s="36" t="s">
        <v>381</v>
      </c>
      <c r="J108" s="36" t="s">
        <v>382</v>
      </c>
      <c r="K108" s="36" t="s">
        <v>381</v>
      </c>
      <c r="L108" s="41"/>
    </row>
    <row r="109" ht="19" customHeight="1" spans="1:12">
      <c r="A109" s="35" t="s">
        <v>407</v>
      </c>
      <c r="B109" s="36" t="s">
        <v>408</v>
      </c>
      <c r="C109" s="36" t="s">
        <v>409</v>
      </c>
      <c r="D109" s="35" t="s">
        <v>410</v>
      </c>
      <c r="E109" s="36" t="s">
        <v>411</v>
      </c>
      <c r="F109" s="36" t="s">
        <v>412</v>
      </c>
      <c r="G109" s="35" t="s">
        <v>26</v>
      </c>
      <c r="H109" s="41">
        <v>4</v>
      </c>
      <c r="I109" s="36" t="s">
        <v>413</v>
      </c>
      <c r="J109" s="36" t="s">
        <v>382</v>
      </c>
      <c r="K109" s="36" t="s">
        <v>413</v>
      </c>
      <c r="L109" s="41">
        <v>70</v>
      </c>
    </row>
    <row r="110" ht="19" customHeight="1" spans="1:12">
      <c r="A110" s="35" t="s">
        <v>407</v>
      </c>
      <c r="B110" s="36" t="s">
        <v>408</v>
      </c>
      <c r="C110" s="36" t="s">
        <v>409</v>
      </c>
      <c r="D110" s="35" t="s">
        <v>414</v>
      </c>
      <c r="E110" s="36" t="s">
        <v>415</v>
      </c>
      <c r="F110" s="36" t="s">
        <v>416</v>
      </c>
      <c r="G110" s="35" t="s">
        <v>20</v>
      </c>
      <c r="H110" s="41">
        <v>26</v>
      </c>
      <c r="I110" s="36" t="s">
        <v>413</v>
      </c>
      <c r="J110" s="36" t="s">
        <v>382</v>
      </c>
      <c r="K110" s="36" t="s">
        <v>413</v>
      </c>
      <c r="L110" s="41"/>
    </row>
    <row r="111" ht="19" customHeight="1" spans="1:12">
      <c r="A111" s="35" t="s">
        <v>407</v>
      </c>
      <c r="B111" s="36" t="s">
        <v>408</v>
      </c>
      <c r="C111" s="36" t="s">
        <v>409</v>
      </c>
      <c r="D111" s="35" t="s">
        <v>417</v>
      </c>
      <c r="E111" s="36" t="s">
        <v>418</v>
      </c>
      <c r="F111" s="36" t="s">
        <v>419</v>
      </c>
      <c r="G111" s="35" t="s">
        <v>20</v>
      </c>
      <c r="H111" s="41">
        <v>12</v>
      </c>
      <c r="I111" s="36" t="s">
        <v>413</v>
      </c>
      <c r="J111" s="36" t="s">
        <v>382</v>
      </c>
      <c r="K111" s="36" t="s">
        <v>413</v>
      </c>
      <c r="L111" s="41"/>
    </row>
    <row r="112" ht="19" customHeight="1" spans="1:12">
      <c r="A112" s="35" t="s">
        <v>407</v>
      </c>
      <c r="B112" s="36" t="s">
        <v>408</v>
      </c>
      <c r="C112" s="36" t="s">
        <v>409</v>
      </c>
      <c r="D112" s="35" t="s">
        <v>420</v>
      </c>
      <c r="E112" s="36" t="s">
        <v>421</v>
      </c>
      <c r="F112" s="36" t="s">
        <v>422</v>
      </c>
      <c r="G112" s="35" t="s">
        <v>26</v>
      </c>
      <c r="H112" s="41">
        <v>14</v>
      </c>
      <c r="I112" s="36" t="s">
        <v>413</v>
      </c>
      <c r="J112" s="36" t="s">
        <v>382</v>
      </c>
      <c r="K112" s="36" t="s">
        <v>413</v>
      </c>
      <c r="L112" s="41"/>
    </row>
    <row r="113" ht="19" customHeight="1" spans="1:12">
      <c r="A113" s="35" t="s">
        <v>407</v>
      </c>
      <c r="B113" s="36" t="s">
        <v>408</v>
      </c>
      <c r="C113" s="36" t="s">
        <v>409</v>
      </c>
      <c r="D113" s="35" t="s">
        <v>423</v>
      </c>
      <c r="E113" s="36" t="s">
        <v>424</v>
      </c>
      <c r="F113" s="36" t="s">
        <v>425</v>
      </c>
      <c r="G113" s="35" t="s">
        <v>20</v>
      </c>
      <c r="H113" s="41">
        <v>6</v>
      </c>
      <c r="I113" s="36" t="s">
        <v>413</v>
      </c>
      <c r="J113" s="36" t="s">
        <v>382</v>
      </c>
      <c r="K113" s="36" t="s">
        <v>413</v>
      </c>
      <c r="L113" s="41"/>
    </row>
    <row r="114" ht="19" customHeight="1" spans="1:12">
      <c r="A114" s="35" t="s">
        <v>407</v>
      </c>
      <c r="B114" s="36" t="s">
        <v>408</v>
      </c>
      <c r="C114" s="36" t="s">
        <v>409</v>
      </c>
      <c r="D114" s="35" t="s">
        <v>426</v>
      </c>
      <c r="E114" s="36" t="s">
        <v>427</v>
      </c>
      <c r="F114" s="36" t="s">
        <v>428</v>
      </c>
      <c r="G114" s="35" t="s">
        <v>26</v>
      </c>
      <c r="H114" s="41">
        <v>8</v>
      </c>
      <c r="I114" s="36" t="s">
        <v>413</v>
      </c>
      <c r="J114" s="36" t="s">
        <v>382</v>
      </c>
      <c r="K114" s="36" t="s">
        <v>413</v>
      </c>
      <c r="L114" s="41"/>
    </row>
    <row r="115" ht="19" customHeight="1" spans="1:12">
      <c r="A115" s="35" t="s">
        <v>429</v>
      </c>
      <c r="B115" s="36" t="s">
        <v>430</v>
      </c>
      <c r="C115" s="36" t="s">
        <v>431</v>
      </c>
      <c r="D115" s="35" t="s">
        <v>432</v>
      </c>
      <c r="E115" s="36" t="s">
        <v>433</v>
      </c>
      <c r="F115" s="36" t="s">
        <v>434</v>
      </c>
      <c r="G115" s="35" t="s">
        <v>26</v>
      </c>
      <c r="H115" s="41">
        <v>23</v>
      </c>
      <c r="I115" s="36" t="s">
        <v>435</v>
      </c>
      <c r="J115" s="36" t="s">
        <v>436</v>
      </c>
      <c r="K115" s="36" t="s">
        <v>435</v>
      </c>
      <c r="L115" s="41">
        <v>72</v>
      </c>
    </row>
    <row r="116" ht="19" customHeight="1" spans="1:12">
      <c r="A116" s="35" t="s">
        <v>429</v>
      </c>
      <c r="B116" s="36" t="s">
        <v>430</v>
      </c>
      <c r="C116" s="36" t="s">
        <v>431</v>
      </c>
      <c r="D116" s="35" t="s">
        <v>437</v>
      </c>
      <c r="E116" s="36" t="s">
        <v>438</v>
      </c>
      <c r="F116" s="36" t="s">
        <v>439</v>
      </c>
      <c r="G116" s="35" t="s">
        <v>26</v>
      </c>
      <c r="H116" s="41">
        <v>27</v>
      </c>
      <c r="I116" s="36" t="s">
        <v>435</v>
      </c>
      <c r="J116" s="36" t="s">
        <v>436</v>
      </c>
      <c r="K116" s="36" t="s">
        <v>435</v>
      </c>
      <c r="L116" s="41"/>
    </row>
    <row r="117" ht="21" customHeight="1" spans="1:12">
      <c r="A117" s="35" t="s">
        <v>429</v>
      </c>
      <c r="B117" s="36" t="s">
        <v>430</v>
      </c>
      <c r="C117" s="36" t="s">
        <v>431</v>
      </c>
      <c r="D117" s="35" t="s">
        <v>440</v>
      </c>
      <c r="E117" s="36" t="s">
        <v>441</v>
      </c>
      <c r="F117" s="36" t="s">
        <v>442</v>
      </c>
      <c r="G117" s="35" t="s">
        <v>26</v>
      </c>
      <c r="H117" s="41">
        <v>22</v>
      </c>
      <c r="I117" s="36" t="s">
        <v>435</v>
      </c>
      <c r="J117" s="36" t="s">
        <v>436</v>
      </c>
      <c r="K117" s="36" t="s">
        <v>435</v>
      </c>
      <c r="L117" s="41"/>
    </row>
    <row r="118" ht="19" customHeight="1" spans="1:12">
      <c r="A118" s="35" t="s">
        <v>443</v>
      </c>
      <c r="B118" s="36" t="s">
        <v>444</v>
      </c>
      <c r="C118" s="36" t="s">
        <v>445</v>
      </c>
      <c r="D118" s="35" t="s">
        <v>446</v>
      </c>
      <c r="E118" s="36" t="s">
        <v>447</v>
      </c>
      <c r="F118" s="36" t="s">
        <v>448</v>
      </c>
      <c r="G118" s="35" t="s">
        <v>26</v>
      </c>
      <c r="H118" s="35">
        <v>18.5</v>
      </c>
      <c r="I118" s="36" t="s">
        <v>449</v>
      </c>
      <c r="J118" s="36" t="s">
        <v>450</v>
      </c>
      <c r="K118" s="36" t="s">
        <v>449</v>
      </c>
      <c r="L118" s="41">
        <v>47</v>
      </c>
    </row>
    <row r="119" ht="19" customHeight="1" spans="1:12">
      <c r="A119" s="35" t="s">
        <v>443</v>
      </c>
      <c r="B119" s="36" t="s">
        <v>444</v>
      </c>
      <c r="C119" s="36" t="s">
        <v>445</v>
      </c>
      <c r="D119" s="35" t="s">
        <v>451</v>
      </c>
      <c r="E119" s="36" t="s">
        <v>452</v>
      </c>
      <c r="F119" s="36" t="s">
        <v>453</v>
      </c>
      <c r="G119" s="35" t="s">
        <v>26</v>
      </c>
      <c r="H119" s="41">
        <v>10</v>
      </c>
      <c r="I119" s="36" t="s">
        <v>449</v>
      </c>
      <c r="J119" s="36" t="s">
        <v>450</v>
      </c>
      <c r="K119" s="36" t="s">
        <v>449</v>
      </c>
      <c r="L119" s="41"/>
    </row>
    <row r="120" ht="21" customHeight="1" spans="1:12">
      <c r="A120" s="35" t="s">
        <v>443</v>
      </c>
      <c r="B120" s="36" t="s">
        <v>444</v>
      </c>
      <c r="C120" s="36" t="s">
        <v>445</v>
      </c>
      <c r="D120" s="35" t="s">
        <v>454</v>
      </c>
      <c r="E120" s="36" t="s">
        <v>455</v>
      </c>
      <c r="F120" s="36" t="s">
        <v>456</v>
      </c>
      <c r="G120" s="35" t="s">
        <v>20</v>
      </c>
      <c r="H120" s="35">
        <v>18.5</v>
      </c>
      <c r="I120" s="36" t="s">
        <v>449</v>
      </c>
      <c r="J120" s="36" t="s">
        <v>450</v>
      </c>
      <c r="K120" s="36" t="s">
        <v>449</v>
      </c>
      <c r="L120" s="41"/>
    </row>
    <row r="121" ht="19" customHeight="1" spans="1:12">
      <c r="A121" s="35" t="s">
        <v>457</v>
      </c>
      <c r="B121" s="36" t="s">
        <v>458</v>
      </c>
      <c r="C121" s="36" t="s">
        <v>459</v>
      </c>
      <c r="D121" s="35" t="s">
        <v>460</v>
      </c>
      <c r="E121" s="36" t="s">
        <v>461</v>
      </c>
      <c r="F121" s="36" t="s">
        <v>462</v>
      </c>
      <c r="G121" s="35" t="s">
        <v>20</v>
      </c>
      <c r="H121" s="41">
        <v>10</v>
      </c>
      <c r="I121" s="36" t="s">
        <v>463</v>
      </c>
      <c r="J121" s="36" t="s">
        <v>464</v>
      </c>
      <c r="K121" s="36" t="s">
        <v>463</v>
      </c>
      <c r="L121" s="41">
        <v>59</v>
      </c>
    </row>
    <row r="122" ht="24" customHeight="1" spans="1:12">
      <c r="A122" s="35" t="s">
        <v>457</v>
      </c>
      <c r="B122" s="36" t="s">
        <v>458</v>
      </c>
      <c r="C122" s="36" t="s">
        <v>459</v>
      </c>
      <c r="D122" s="35" t="s">
        <v>465</v>
      </c>
      <c r="E122" s="36" t="s">
        <v>466</v>
      </c>
      <c r="F122" s="36" t="s">
        <v>467</v>
      </c>
      <c r="G122" s="35" t="s">
        <v>114</v>
      </c>
      <c r="H122" s="41">
        <v>5</v>
      </c>
      <c r="I122" s="36" t="s">
        <v>463</v>
      </c>
      <c r="J122" s="36" t="s">
        <v>464</v>
      </c>
      <c r="K122" s="36" t="s">
        <v>463</v>
      </c>
      <c r="L122" s="41"/>
    </row>
    <row r="123" ht="19" customHeight="1" spans="1:12">
      <c r="A123" s="35" t="s">
        <v>457</v>
      </c>
      <c r="B123" s="36" t="s">
        <v>458</v>
      </c>
      <c r="C123" s="36" t="s">
        <v>459</v>
      </c>
      <c r="D123" s="35" t="s">
        <v>468</v>
      </c>
      <c r="E123" s="36" t="s">
        <v>469</v>
      </c>
      <c r="F123" s="36" t="s">
        <v>470</v>
      </c>
      <c r="G123" s="35" t="s">
        <v>114</v>
      </c>
      <c r="H123" s="41">
        <v>12</v>
      </c>
      <c r="I123" s="36" t="s">
        <v>463</v>
      </c>
      <c r="J123" s="36" t="s">
        <v>464</v>
      </c>
      <c r="K123" s="36" t="s">
        <v>463</v>
      </c>
      <c r="L123" s="41"/>
    </row>
    <row r="124" ht="19" customHeight="1" spans="1:12">
      <c r="A124" s="35" t="s">
        <v>457</v>
      </c>
      <c r="B124" s="36" t="s">
        <v>458</v>
      </c>
      <c r="C124" s="36" t="s">
        <v>459</v>
      </c>
      <c r="D124" s="35" t="s">
        <v>471</v>
      </c>
      <c r="E124" s="36" t="s">
        <v>472</v>
      </c>
      <c r="F124" s="36" t="s">
        <v>473</v>
      </c>
      <c r="G124" s="35" t="s">
        <v>114</v>
      </c>
      <c r="H124" s="41">
        <v>8</v>
      </c>
      <c r="I124" s="36" t="s">
        <v>463</v>
      </c>
      <c r="J124" s="36" t="s">
        <v>464</v>
      </c>
      <c r="K124" s="36" t="s">
        <v>463</v>
      </c>
      <c r="L124" s="41"/>
    </row>
    <row r="125" ht="19" customHeight="1" spans="1:12">
      <c r="A125" s="35" t="s">
        <v>457</v>
      </c>
      <c r="B125" s="36" t="s">
        <v>458</v>
      </c>
      <c r="C125" s="36" t="s">
        <v>459</v>
      </c>
      <c r="D125" s="35" t="s">
        <v>474</v>
      </c>
      <c r="E125" s="36" t="s">
        <v>475</v>
      </c>
      <c r="F125" s="36" t="s">
        <v>476</v>
      </c>
      <c r="G125" s="35" t="s">
        <v>20</v>
      </c>
      <c r="H125" s="41">
        <v>8</v>
      </c>
      <c r="I125" s="36" t="s">
        <v>463</v>
      </c>
      <c r="J125" s="36" t="s">
        <v>464</v>
      </c>
      <c r="K125" s="36" t="s">
        <v>463</v>
      </c>
      <c r="L125" s="41"/>
    </row>
    <row r="126" ht="19" customHeight="1" spans="1:12">
      <c r="A126" s="35" t="s">
        <v>457</v>
      </c>
      <c r="B126" s="36" t="s">
        <v>458</v>
      </c>
      <c r="C126" s="36" t="s">
        <v>459</v>
      </c>
      <c r="D126" s="35" t="s">
        <v>477</v>
      </c>
      <c r="E126" s="36" t="s">
        <v>478</v>
      </c>
      <c r="F126" s="36" t="s">
        <v>479</v>
      </c>
      <c r="G126" s="35" t="s">
        <v>20</v>
      </c>
      <c r="H126" s="41">
        <v>5</v>
      </c>
      <c r="I126" s="36" t="s">
        <v>463</v>
      </c>
      <c r="J126" s="36" t="s">
        <v>464</v>
      </c>
      <c r="K126" s="36" t="s">
        <v>463</v>
      </c>
      <c r="L126" s="41"/>
    </row>
    <row r="127" ht="19" customHeight="1" spans="1:12">
      <c r="A127" s="35" t="s">
        <v>457</v>
      </c>
      <c r="B127" s="36" t="s">
        <v>458</v>
      </c>
      <c r="C127" s="36" t="s">
        <v>459</v>
      </c>
      <c r="D127" s="35" t="s">
        <v>480</v>
      </c>
      <c r="E127" s="36" t="s">
        <v>481</v>
      </c>
      <c r="F127" s="36" t="s">
        <v>482</v>
      </c>
      <c r="G127" s="35" t="s">
        <v>20</v>
      </c>
      <c r="H127" s="41">
        <v>11</v>
      </c>
      <c r="I127" s="36" t="s">
        <v>463</v>
      </c>
      <c r="J127" s="36" t="s">
        <v>464</v>
      </c>
      <c r="K127" s="36" t="s">
        <v>463</v>
      </c>
      <c r="L127" s="41"/>
    </row>
    <row r="128" ht="19" customHeight="1" spans="1:12">
      <c r="A128" s="35" t="s">
        <v>483</v>
      </c>
      <c r="B128" s="36" t="s">
        <v>484</v>
      </c>
      <c r="C128" s="36" t="s">
        <v>485</v>
      </c>
      <c r="D128" s="35" t="s">
        <v>486</v>
      </c>
      <c r="E128" s="36" t="s">
        <v>487</v>
      </c>
      <c r="F128" s="36" t="s">
        <v>488</v>
      </c>
      <c r="G128" s="35" t="s">
        <v>26</v>
      </c>
      <c r="H128" s="41">
        <v>16</v>
      </c>
      <c r="I128" s="36" t="s">
        <v>489</v>
      </c>
      <c r="J128" s="36" t="s">
        <v>490</v>
      </c>
      <c r="K128" s="36" t="s">
        <v>489</v>
      </c>
      <c r="L128" s="41">
        <v>70</v>
      </c>
    </row>
    <row r="129" ht="19" customHeight="1" spans="1:12">
      <c r="A129" s="35" t="s">
        <v>483</v>
      </c>
      <c r="B129" s="36" t="s">
        <v>484</v>
      </c>
      <c r="C129" s="36" t="s">
        <v>485</v>
      </c>
      <c r="D129" s="35" t="s">
        <v>491</v>
      </c>
      <c r="E129" s="36" t="s">
        <v>492</v>
      </c>
      <c r="F129" s="36" t="s">
        <v>493</v>
      </c>
      <c r="G129" s="35" t="s">
        <v>26</v>
      </c>
      <c r="H129" s="41">
        <v>15</v>
      </c>
      <c r="I129" s="36" t="s">
        <v>489</v>
      </c>
      <c r="J129" s="36" t="s">
        <v>490</v>
      </c>
      <c r="K129" s="36" t="s">
        <v>489</v>
      </c>
      <c r="L129" s="41"/>
    </row>
    <row r="130" ht="19" customHeight="1" spans="1:12">
      <c r="A130" s="35" t="s">
        <v>483</v>
      </c>
      <c r="B130" s="36" t="s">
        <v>484</v>
      </c>
      <c r="C130" s="36" t="s">
        <v>485</v>
      </c>
      <c r="D130" s="35" t="s">
        <v>494</v>
      </c>
      <c r="E130" s="36" t="s">
        <v>495</v>
      </c>
      <c r="F130" s="36" t="s">
        <v>496</v>
      </c>
      <c r="G130" s="35" t="s">
        <v>26</v>
      </c>
      <c r="H130" s="41">
        <v>13</v>
      </c>
      <c r="I130" s="36" t="s">
        <v>489</v>
      </c>
      <c r="J130" s="36" t="s">
        <v>490</v>
      </c>
      <c r="K130" s="36" t="s">
        <v>489</v>
      </c>
      <c r="L130" s="41"/>
    </row>
    <row r="131" ht="19" customHeight="1" spans="1:12">
      <c r="A131" s="35" t="s">
        <v>483</v>
      </c>
      <c r="B131" s="36" t="s">
        <v>484</v>
      </c>
      <c r="C131" s="36" t="s">
        <v>485</v>
      </c>
      <c r="D131" s="35" t="s">
        <v>497</v>
      </c>
      <c r="E131" s="36" t="s">
        <v>498</v>
      </c>
      <c r="F131" s="36" t="s">
        <v>499</v>
      </c>
      <c r="G131" s="35" t="s">
        <v>26</v>
      </c>
      <c r="H131" s="41">
        <v>12</v>
      </c>
      <c r="I131" s="36" t="s">
        <v>489</v>
      </c>
      <c r="J131" s="36" t="s">
        <v>490</v>
      </c>
      <c r="K131" s="36" t="s">
        <v>489</v>
      </c>
      <c r="L131" s="41"/>
    </row>
    <row r="132" ht="19" customHeight="1" spans="1:12">
      <c r="A132" s="35" t="s">
        <v>483</v>
      </c>
      <c r="B132" s="36" t="s">
        <v>484</v>
      </c>
      <c r="C132" s="36" t="s">
        <v>485</v>
      </c>
      <c r="D132" s="35" t="s">
        <v>500</v>
      </c>
      <c r="E132" s="36" t="s">
        <v>501</v>
      </c>
      <c r="F132" s="36" t="s">
        <v>502</v>
      </c>
      <c r="G132" s="35" t="s">
        <v>26</v>
      </c>
      <c r="H132" s="41">
        <v>14</v>
      </c>
      <c r="I132" s="36" t="s">
        <v>489</v>
      </c>
      <c r="J132" s="36" t="s">
        <v>490</v>
      </c>
      <c r="K132" s="36" t="s">
        <v>489</v>
      </c>
      <c r="L132" s="41"/>
    </row>
    <row r="133" ht="19" customHeight="1" spans="1:12">
      <c r="A133" s="35" t="s">
        <v>503</v>
      </c>
      <c r="B133" s="36" t="s">
        <v>504</v>
      </c>
      <c r="C133" s="36" t="s">
        <v>505</v>
      </c>
      <c r="D133" s="35" t="s">
        <v>506</v>
      </c>
      <c r="E133" s="36" t="s">
        <v>507</v>
      </c>
      <c r="F133" s="36" t="s">
        <v>508</v>
      </c>
      <c r="G133" s="35" t="s">
        <v>26</v>
      </c>
      <c r="H133" s="41">
        <v>48</v>
      </c>
      <c r="I133" s="36" t="s">
        <v>509</v>
      </c>
      <c r="J133" s="36" t="s">
        <v>490</v>
      </c>
      <c r="K133" s="36" t="s">
        <v>509</v>
      </c>
      <c r="L133" s="41">
        <v>121</v>
      </c>
    </row>
    <row r="134" ht="19" customHeight="1" spans="1:12">
      <c r="A134" s="35" t="s">
        <v>503</v>
      </c>
      <c r="B134" s="36" t="s">
        <v>504</v>
      </c>
      <c r="C134" s="36" t="s">
        <v>505</v>
      </c>
      <c r="D134" s="35" t="s">
        <v>510</v>
      </c>
      <c r="E134" s="36" t="s">
        <v>511</v>
      </c>
      <c r="F134" s="36" t="s">
        <v>512</v>
      </c>
      <c r="G134" s="35" t="s">
        <v>26</v>
      </c>
      <c r="H134" s="41">
        <v>22</v>
      </c>
      <c r="I134" s="36" t="s">
        <v>509</v>
      </c>
      <c r="J134" s="36" t="s">
        <v>490</v>
      </c>
      <c r="K134" s="36" t="s">
        <v>509</v>
      </c>
      <c r="L134" s="41"/>
    </row>
    <row r="135" ht="19" customHeight="1" spans="1:12">
      <c r="A135" s="35" t="s">
        <v>503</v>
      </c>
      <c r="B135" s="36" t="s">
        <v>504</v>
      </c>
      <c r="C135" s="36" t="s">
        <v>505</v>
      </c>
      <c r="D135" s="35" t="s">
        <v>513</v>
      </c>
      <c r="E135" s="36" t="s">
        <v>514</v>
      </c>
      <c r="F135" s="36" t="s">
        <v>515</v>
      </c>
      <c r="G135" s="35" t="s">
        <v>26</v>
      </c>
      <c r="H135" s="41">
        <v>25</v>
      </c>
      <c r="I135" s="36" t="s">
        <v>509</v>
      </c>
      <c r="J135" s="36" t="s">
        <v>490</v>
      </c>
      <c r="K135" s="36" t="s">
        <v>509</v>
      </c>
      <c r="L135" s="41"/>
    </row>
    <row r="136" ht="19" customHeight="1" spans="1:12">
      <c r="A136" s="35" t="s">
        <v>503</v>
      </c>
      <c r="B136" s="36" t="s">
        <v>504</v>
      </c>
      <c r="C136" s="36" t="s">
        <v>505</v>
      </c>
      <c r="D136" s="35" t="s">
        <v>516</v>
      </c>
      <c r="E136" s="36" t="s">
        <v>517</v>
      </c>
      <c r="F136" s="36" t="s">
        <v>518</v>
      </c>
      <c r="G136" s="35" t="s">
        <v>26</v>
      </c>
      <c r="H136" s="41">
        <v>26</v>
      </c>
      <c r="I136" s="36" t="s">
        <v>509</v>
      </c>
      <c r="J136" s="36" t="s">
        <v>490</v>
      </c>
      <c r="K136" s="36" t="s">
        <v>509</v>
      </c>
      <c r="L136" s="41"/>
    </row>
    <row r="137" ht="19" customHeight="1" spans="1:12">
      <c r="A137" s="35" t="s">
        <v>519</v>
      </c>
      <c r="B137" s="36" t="s">
        <v>520</v>
      </c>
      <c r="C137" s="36" t="s">
        <v>521</v>
      </c>
      <c r="D137" s="35" t="s">
        <v>522</v>
      </c>
      <c r="E137" s="36" t="s">
        <v>523</v>
      </c>
      <c r="F137" s="36" t="s">
        <v>524</v>
      </c>
      <c r="G137" s="35" t="s">
        <v>26</v>
      </c>
      <c r="H137" s="41">
        <v>14</v>
      </c>
      <c r="I137" s="36" t="s">
        <v>525</v>
      </c>
      <c r="J137" s="36" t="s">
        <v>490</v>
      </c>
      <c r="K137" s="36" t="s">
        <v>525</v>
      </c>
      <c r="L137" s="41">
        <v>104</v>
      </c>
    </row>
    <row r="138" ht="19" customHeight="1" spans="1:12">
      <c r="A138" s="35" t="s">
        <v>519</v>
      </c>
      <c r="B138" s="36" t="s">
        <v>520</v>
      </c>
      <c r="C138" s="36" t="s">
        <v>521</v>
      </c>
      <c r="D138" s="35" t="s">
        <v>526</v>
      </c>
      <c r="E138" s="36" t="s">
        <v>527</v>
      </c>
      <c r="F138" s="36" t="s">
        <v>528</v>
      </c>
      <c r="G138" s="35" t="s">
        <v>26</v>
      </c>
      <c r="H138" s="41">
        <v>45</v>
      </c>
      <c r="I138" s="36" t="s">
        <v>525</v>
      </c>
      <c r="J138" s="36" t="s">
        <v>490</v>
      </c>
      <c r="K138" s="36" t="s">
        <v>525</v>
      </c>
      <c r="L138" s="41"/>
    </row>
    <row r="139" ht="26" customHeight="1" spans="1:12">
      <c r="A139" s="35" t="s">
        <v>519</v>
      </c>
      <c r="B139" s="36" t="s">
        <v>520</v>
      </c>
      <c r="C139" s="36" t="s">
        <v>521</v>
      </c>
      <c r="D139" s="35" t="s">
        <v>529</v>
      </c>
      <c r="E139" s="36" t="s">
        <v>530</v>
      </c>
      <c r="F139" s="36" t="s">
        <v>531</v>
      </c>
      <c r="G139" s="35" t="s">
        <v>26</v>
      </c>
      <c r="H139" s="41">
        <v>45</v>
      </c>
      <c r="I139" s="36" t="s">
        <v>525</v>
      </c>
      <c r="J139" s="36" t="s">
        <v>490</v>
      </c>
      <c r="K139" s="36" t="s">
        <v>525</v>
      </c>
      <c r="L139" s="41"/>
    </row>
    <row r="140" ht="19" customHeight="1" spans="1:12">
      <c r="A140" s="35" t="s">
        <v>532</v>
      </c>
      <c r="B140" s="36" t="s">
        <v>533</v>
      </c>
      <c r="C140" s="36" t="s">
        <v>534</v>
      </c>
      <c r="D140" s="35" t="s">
        <v>535</v>
      </c>
      <c r="E140" s="36" t="s">
        <v>536</v>
      </c>
      <c r="F140" s="36" t="s">
        <v>537</v>
      </c>
      <c r="G140" s="35" t="s">
        <v>26</v>
      </c>
      <c r="H140" s="41">
        <v>27</v>
      </c>
      <c r="I140" s="36" t="s">
        <v>538</v>
      </c>
      <c r="J140" s="36" t="s">
        <v>490</v>
      </c>
      <c r="K140" s="36" t="s">
        <v>538</v>
      </c>
      <c r="L140" s="41">
        <v>112</v>
      </c>
    </row>
    <row r="141" ht="19" customHeight="1" spans="1:12">
      <c r="A141" s="35" t="s">
        <v>532</v>
      </c>
      <c r="B141" s="36" t="s">
        <v>533</v>
      </c>
      <c r="C141" s="36" t="s">
        <v>534</v>
      </c>
      <c r="D141" s="35" t="s">
        <v>539</v>
      </c>
      <c r="E141" s="36" t="s">
        <v>540</v>
      </c>
      <c r="F141" s="36" t="s">
        <v>541</v>
      </c>
      <c r="G141" s="35" t="s">
        <v>26</v>
      </c>
      <c r="H141" s="41">
        <v>20</v>
      </c>
      <c r="I141" s="36" t="s">
        <v>538</v>
      </c>
      <c r="J141" s="36" t="s">
        <v>490</v>
      </c>
      <c r="K141" s="36" t="s">
        <v>538</v>
      </c>
      <c r="L141" s="41"/>
    </row>
    <row r="142" ht="19" customHeight="1" spans="1:12">
      <c r="A142" s="35" t="s">
        <v>532</v>
      </c>
      <c r="B142" s="36" t="s">
        <v>533</v>
      </c>
      <c r="C142" s="36" t="s">
        <v>534</v>
      </c>
      <c r="D142" s="35" t="s">
        <v>542</v>
      </c>
      <c r="E142" s="36" t="s">
        <v>543</v>
      </c>
      <c r="F142" s="36" t="s">
        <v>544</v>
      </c>
      <c r="G142" s="35" t="s">
        <v>26</v>
      </c>
      <c r="H142" s="41">
        <v>20</v>
      </c>
      <c r="I142" s="36" t="s">
        <v>538</v>
      </c>
      <c r="J142" s="36" t="s">
        <v>490</v>
      </c>
      <c r="K142" s="36" t="s">
        <v>538</v>
      </c>
      <c r="L142" s="41"/>
    </row>
    <row r="143" ht="19" customHeight="1" spans="1:12">
      <c r="A143" s="35" t="s">
        <v>532</v>
      </c>
      <c r="B143" s="36" t="s">
        <v>533</v>
      </c>
      <c r="C143" s="36" t="s">
        <v>534</v>
      </c>
      <c r="D143" s="35" t="s">
        <v>545</v>
      </c>
      <c r="E143" s="36" t="s">
        <v>546</v>
      </c>
      <c r="F143" s="36" t="s">
        <v>547</v>
      </c>
      <c r="G143" s="35" t="s">
        <v>26</v>
      </c>
      <c r="H143" s="41">
        <v>45</v>
      </c>
      <c r="I143" s="36" t="s">
        <v>538</v>
      </c>
      <c r="J143" s="36" t="s">
        <v>490</v>
      </c>
      <c r="K143" s="36" t="s">
        <v>538</v>
      </c>
      <c r="L143" s="41"/>
    </row>
    <row r="144" ht="19" customHeight="1" spans="1:12">
      <c r="A144" s="35" t="s">
        <v>548</v>
      </c>
      <c r="B144" s="36" t="s">
        <v>549</v>
      </c>
      <c r="C144" s="36" t="s">
        <v>550</v>
      </c>
      <c r="D144" s="35" t="s">
        <v>551</v>
      </c>
      <c r="E144" s="36" t="s">
        <v>552</v>
      </c>
      <c r="F144" s="36" t="s">
        <v>553</v>
      </c>
      <c r="G144" s="35" t="s">
        <v>26</v>
      </c>
      <c r="H144" s="41">
        <v>18</v>
      </c>
      <c r="I144" s="36" t="s">
        <v>554</v>
      </c>
      <c r="J144" s="36" t="s">
        <v>490</v>
      </c>
      <c r="K144" s="36" t="s">
        <v>554</v>
      </c>
      <c r="L144" s="41">
        <v>121</v>
      </c>
    </row>
    <row r="145" ht="19" customHeight="1" spans="1:12">
      <c r="A145" s="35" t="s">
        <v>548</v>
      </c>
      <c r="B145" s="36" t="s">
        <v>549</v>
      </c>
      <c r="C145" s="36" t="s">
        <v>550</v>
      </c>
      <c r="D145" s="35" t="s">
        <v>555</v>
      </c>
      <c r="E145" s="36" t="s">
        <v>556</v>
      </c>
      <c r="F145" s="36" t="s">
        <v>557</v>
      </c>
      <c r="G145" s="35" t="s">
        <v>26</v>
      </c>
      <c r="H145" s="41">
        <v>30</v>
      </c>
      <c r="I145" s="36" t="s">
        <v>554</v>
      </c>
      <c r="J145" s="36" t="s">
        <v>490</v>
      </c>
      <c r="K145" s="36" t="s">
        <v>554</v>
      </c>
      <c r="L145" s="41"/>
    </row>
    <row r="146" ht="19" customHeight="1" spans="1:12">
      <c r="A146" s="35" t="s">
        <v>548</v>
      </c>
      <c r="B146" s="36" t="s">
        <v>549</v>
      </c>
      <c r="C146" s="36" t="s">
        <v>550</v>
      </c>
      <c r="D146" s="35" t="s">
        <v>558</v>
      </c>
      <c r="E146" s="36" t="s">
        <v>559</v>
      </c>
      <c r="F146" s="36" t="s">
        <v>560</v>
      </c>
      <c r="G146" s="35" t="s">
        <v>26</v>
      </c>
      <c r="H146" s="41">
        <v>20</v>
      </c>
      <c r="I146" s="36" t="s">
        <v>554</v>
      </c>
      <c r="J146" s="36" t="s">
        <v>490</v>
      </c>
      <c r="K146" s="36" t="s">
        <v>554</v>
      </c>
      <c r="L146" s="41"/>
    </row>
    <row r="147" ht="19" customHeight="1" spans="1:12">
      <c r="A147" s="35" t="s">
        <v>548</v>
      </c>
      <c r="B147" s="36" t="s">
        <v>549</v>
      </c>
      <c r="C147" s="36" t="s">
        <v>550</v>
      </c>
      <c r="D147" s="35" t="s">
        <v>561</v>
      </c>
      <c r="E147" s="36" t="s">
        <v>562</v>
      </c>
      <c r="F147" s="36" t="s">
        <v>563</v>
      </c>
      <c r="G147" s="35" t="s">
        <v>26</v>
      </c>
      <c r="H147" s="41">
        <v>23</v>
      </c>
      <c r="I147" s="36" t="s">
        <v>554</v>
      </c>
      <c r="J147" s="36" t="s">
        <v>490</v>
      </c>
      <c r="K147" s="36" t="s">
        <v>554</v>
      </c>
      <c r="L147" s="41"/>
    </row>
    <row r="148" ht="19" customHeight="1" spans="1:12">
      <c r="A148" s="35" t="s">
        <v>548</v>
      </c>
      <c r="B148" s="36" t="s">
        <v>549</v>
      </c>
      <c r="C148" s="36" t="s">
        <v>550</v>
      </c>
      <c r="D148" s="35" t="s">
        <v>564</v>
      </c>
      <c r="E148" s="36" t="s">
        <v>565</v>
      </c>
      <c r="F148" s="36" t="s">
        <v>566</v>
      </c>
      <c r="G148" s="35" t="s">
        <v>26</v>
      </c>
      <c r="H148" s="41">
        <v>30</v>
      </c>
      <c r="I148" s="36" t="s">
        <v>554</v>
      </c>
      <c r="J148" s="36" t="s">
        <v>490</v>
      </c>
      <c r="K148" s="36" t="s">
        <v>554</v>
      </c>
      <c r="L148" s="41"/>
    </row>
    <row r="149" ht="19" customHeight="1" spans="1:12">
      <c r="A149" s="35" t="s">
        <v>567</v>
      </c>
      <c r="B149" s="36" t="s">
        <v>568</v>
      </c>
      <c r="C149" s="36" t="s">
        <v>569</v>
      </c>
      <c r="D149" s="35" t="s">
        <v>570</v>
      </c>
      <c r="E149" s="36" t="s">
        <v>571</v>
      </c>
      <c r="F149" s="36" t="s">
        <v>572</v>
      </c>
      <c r="G149" s="35" t="s">
        <v>26</v>
      </c>
      <c r="H149" s="41">
        <v>24</v>
      </c>
      <c r="I149" s="36" t="s">
        <v>573</v>
      </c>
      <c r="J149" s="36" t="s">
        <v>490</v>
      </c>
      <c r="K149" s="36" t="s">
        <v>573</v>
      </c>
      <c r="L149" s="41">
        <v>98</v>
      </c>
    </row>
    <row r="150" ht="19" customHeight="1" spans="1:12">
      <c r="A150" s="35" t="s">
        <v>567</v>
      </c>
      <c r="B150" s="36" t="s">
        <v>568</v>
      </c>
      <c r="C150" s="36" t="s">
        <v>569</v>
      </c>
      <c r="D150" s="35" t="s">
        <v>574</v>
      </c>
      <c r="E150" s="36" t="s">
        <v>575</v>
      </c>
      <c r="F150" s="36" t="s">
        <v>576</v>
      </c>
      <c r="G150" s="35" t="s">
        <v>26</v>
      </c>
      <c r="H150" s="41">
        <v>24</v>
      </c>
      <c r="I150" s="36" t="s">
        <v>573</v>
      </c>
      <c r="J150" s="36" t="s">
        <v>490</v>
      </c>
      <c r="K150" s="36" t="s">
        <v>573</v>
      </c>
      <c r="L150" s="41"/>
    </row>
    <row r="151" ht="19" customHeight="1" spans="1:12">
      <c r="A151" s="35" t="s">
        <v>567</v>
      </c>
      <c r="B151" s="36" t="s">
        <v>568</v>
      </c>
      <c r="C151" s="36" t="s">
        <v>569</v>
      </c>
      <c r="D151" s="35" t="s">
        <v>577</v>
      </c>
      <c r="E151" s="36" t="s">
        <v>578</v>
      </c>
      <c r="F151" s="36" t="s">
        <v>579</v>
      </c>
      <c r="G151" s="35" t="s">
        <v>26</v>
      </c>
      <c r="H151" s="41">
        <v>24</v>
      </c>
      <c r="I151" s="36" t="s">
        <v>573</v>
      </c>
      <c r="J151" s="36" t="s">
        <v>490</v>
      </c>
      <c r="K151" s="36" t="s">
        <v>573</v>
      </c>
      <c r="L151" s="41"/>
    </row>
    <row r="152" ht="19" customHeight="1" spans="1:12">
      <c r="A152" s="35" t="s">
        <v>567</v>
      </c>
      <c r="B152" s="36" t="s">
        <v>568</v>
      </c>
      <c r="C152" s="36" t="s">
        <v>569</v>
      </c>
      <c r="D152" s="35" t="s">
        <v>580</v>
      </c>
      <c r="E152" s="36" t="s">
        <v>581</v>
      </c>
      <c r="F152" s="36" t="s">
        <v>582</v>
      </c>
      <c r="G152" s="35" t="s">
        <v>26</v>
      </c>
      <c r="H152" s="41">
        <v>13</v>
      </c>
      <c r="I152" s="36" t="s">
        <v>573</v>
      </c>
      <c r="J152" s="36" t="s">
        <v>490</v>
      </c>
      <c r="K152" s="36" t="s">
        <v>573</v>
      </c>
      <c r="L152" s="41"/>
    </row>
    <row r="153" ht="19" customHeight="1" spans="1:12">
      <c r="A153" s="35" t="s">
        <v>567</v>
      </c>
      <c r="B153" s="36" t="s">
        <v>568</v>
      </c>
      <c r="C153" s="36" t="s">
        <v>569</v>
      </c>
      <c r="D153" s="35" t="s">
        <v>583</v>
      </c>
      <c r="E153" s="36" t="s">
        <v>584</v>
      </c>
      <c r="F153" s="36" t="s">
        <v>585</v>
      </c>
      <c r="G153" s="35" t="s">
        <v>26</v>
      </c>
      <c r="H153" s="41">
        <v>13</v>
      </c>
      <c r="I153" s="36" t="s">
        <v>573</v>
      </c>
      <c r="J153" s="36" t="s">
        <v>490</v>
      </c>
      <c r="K153" s="36" t="s">
        <v>573</v>
      </c>
      <c r="L153" s="41"/>
    </row>
    <row r="154" ht="19" customHeight="1" spans="1:12">
      <c r="A154" s="35" t="s">
        <v>586</v>
      </c>
      <c r="B154" s="36" t="s">
        <v>587</v>
      </c>
      <c r="C154" s="36" t="s">
        <v>588</v>
      </c>
      <c r="D154" s="35" t="s">
        <v>589</v>
      </c>
      <c r="E154" s="36" t="s">
        <v>590</v>
      </c>
      <c r="F154" s="36" t="s">
        <v>591</v>
      </c>
      <c r="G154" s="35" t="s">
        <v>26</v>
      </c>
      <c r="H154" s="41">
        <v>31</v>
      </c>
      <c r="I154" s="36" t="s">
        <v>592</v>
      </c>
      <c r="J154" s="36" t="s">
        <v>490</v>
      </c>
      <c r="K154" s="36" t="s">
        <v>592</v>
      </c>
      <c r="L154" s="41">
        <v>97</v>
      </c>
    </row>
    <row r="155" ht="19" customHeight="1" spans="1:12">
      <c r="A155" s="35" t="s">
        <v>586</v>
      </c>
      <c r="B155" s="36" t="s">
        <v>587</v>
      </c>
      <c r="C155" s="36" t="s">
        <v>588</v>
      </c>
      <c r="D155" s="35" t="s">
        <v>593</v>
      </c>
      <c r="E155" s="36" t="s">
        <v>594</v>
      </c>
      <c r="F155" s="36" t="s">
        <v>595</v>
      </c>
      <c r="G155" s="35" t="s">
        <v>26</v>
      </c>
      <c r="H155" s="41">
        <v>17</v>
      </c>
      <c r="I155" s="36" t="s">
        <v>592</v>
      </c>
      <c r="J155" s="36" t="s">
        <v>490</v>
      </c>
      <c r="K155" s="36" t="s">
        <v>592</v>
      </c>
      <c r="L155" s="41"/>
    </row>
    <row r="156" ht="19" customHeight="1" spans="1:12">
      <c r="A156" s="35" t="s">
        <v>586</v>
      </c>
      <c r="B156" s="36" t="s">
        <v>587</v>
      </c>
      <c r="C156" s="36" t="s">
        <v>588</v>
      </c>
      <c r="D156" s="35" t="s">
        <v>596</v>
      </c>
      <c r="E156" s="36" t="s">
        <v>597</v>
      </c>
      <c r="F156" s="36" t="s">
        <v>598</v>
      </c>
      <c r="G156" s="35" t="s">
        <v>26</v>
      </c>
      <c r="H156" s="41">
        <v>33</v>
      </c>
      <c r="I156" s="36" t="s">
        <v>592</v>
      </c>
      <c r="J156" s="36" t="s">
        <v>490</v>
      </c>
      <c r="K156" s="36" t="s">
        <v>592</v>
      </c>
      <c r="L156" s="41"/>
    </row>
    <row r="157" ht="19" customHeight="1" spans="1:12">
      <c r="A157" s="35" t="s">
        <v>586</v>
      </c>
      <c r="B157" s="36" t="s">
        <v>587</v>
      </c>
      <c r="C157" s="36" t="s">
        <v>588</v>
      </c>
      <c r="D157" s="35" t="s">
        <v>599</v>
      </c>
      <c r="E157" s="36" t="s">
        <v>600</v>
      </c>
      <c r="F157" s="36" t="s">
        <v>601</v>
      </c>
      <c r="G157" s="35" t="s">
        <v>26</v>
      </c>
      <c r="H157" s="41">
        <v>16</v>
      </c>
      <c r="I157" s="36" t="s">
        <v>592</v>
      </c>
      <c r="J157" s="36" t="s">
        <v>490</v>
      </c>
      <c r="K157" s="36" t="s">
        <v>592</v>
      </c>
      <c r="L157" s="41"/>
    </row>
    <row r="158" ht="24" customHeight="1" spans="1:12">
      <c r="A158" s="35" t="s">
        <v>602</v>
      </c>
      <c r="B158" s="36" t="s">
        <v>603</v>
      </c>
      <c r="C158" s="36" t="s">
        <v>604</v>
      </c>
      <c r="D158" s="35" t="s">
        <v>605</v>
      </c>
      <c r="E158" s="36" t="s">
        <v>606</v>
      </c>
      <c r="F158" s="36" t="s">
        <v>607</v>
      </c>
      <c r="G158" s="35" t="s">
        <v>26</v>
      </c>
      <c r="H158" s="41">
        <v>41</v>
      </c>
      <c r="I158" s="36" t="s">
        <v>608</v>
      </c>
      <c r="J158" s="36" t="s">
        <v>490</v>
      </c>
      <c r="K158" s="36" t="s">
        <v>608</v>
      </c>
      <c r="L158" s="41">
        <v>91</v>
      </c>
    </row>
    <row r="159" ht="24" customHeight="1" spans="1:12">
      <c r="A159" s="35" t="s">
        <v>602</v>
      </c>
      <c r="B159" s="36" t="s">
        <v>603</v>
      </c>
      <c r="C159" s="36" t="s">
        <v>604</v>
      </c>
      <c r="D159" s="35" t="s">
        <v>609</v>
      </c>
      <c r="E159" s="36" t="s">
        <v>610</v>
      </c>
      <c r="F159" s="36" t="s">
        <v>611</v>
      </c>
      <c r="G159" s="35" t="s">
        <v>26</v>
      </c>
      <c r="H159" s="41">
        <v>20</v>
      </c>
      <c r="I159" s="36" t="s">
        <v>608</v>
      </c>
      <c r="J159" s="36" t="s">
        <v>490</v>
      </c>
      <c r="K159" s="36" t="s">
        <v>608</v>
      </c>
      <c r="L159" s="41"/>
    </row>
    <row r="160" ht="24" customHeight="1" spans="1:12">
      <c r="A160" s="35" t="s">
        <v>602</v>
      </c>
      <c r="B160" s="36" t="s">
        <v>603</v>
      </c>
      <c r="C160" s="36" t="s">
        <v>604</v>
      </c>
      <c r="D160" s="35" t="s">
        <v>612</v>
      </c>
      <c r="E160" s="36" t="s">
        <v>613</v>
      </c>
      <c r="F160" s="36" t="s">
        <v>614</v>
      </c>
      <c r="G160" s="35" t="s">
        <v>26</v>
      </c>
      <c r="H160" s="41">
        <v>30</v>
      </c>
      <c r="I160" s="36" t="s">
        <v>608</v>
      </c>
      <c r="J160" s="36" t="s">
        <v>490</v>
      </c>
      <c r="K160" s="36" t="s">
        <v>608</v>
      </c>
      <c r="L160" s="41"/>
    </row>
    <row r="161" ht="19" customHeight="1" spans="1:12">
      <c r="A161" s="35" t="s">
        <v>615</v>
      </c>
      <c r="B161" s="36" t="s">
        <v>616</v>
      </c>
      <c r="C161" s="36" t="s">
        <v>617</v>
      </c>
      <c r="D161" s="35" t="s">
        <v>618</v>
      </c>
      <c r="E161" s="36" t="s">
        <v>619</v>
      </c>
      <c r="F161" s="36" t="s">
        <v>620</v>
      </c>
      <c r="G161" s="35" t="s">
        <v>26</v>
      </c>
      <c r="H161" s="41">
        <v>22</v>
      </c>
      <c r="I161" s="36" t="s">
        <v>621</v>
      </c>
      <c r="J161" s="36" t="s">
        <v>490</v>
      </c>
      <c r="K161" s="36" t="s">
        <v>621</v>
      </c>
      <c r="L161" s="41">
        <v>68</v>
      </c>
    </row>
    <row r="162" ht="19" customHeight="1" spans="1:12">
      <c r="A162" s="35" t="s">
        <v>615</v>
      </c>
      <c r="B162" s="36" t="s">
        <v>616</v>
      </c>
      <c r="C162" s="36" t="s">
        <v>617</v>
      </c>
      <c r="D162" s="35" t="s">
        <v>622</v>
      </c>
      <c r="E162" s="36" t="s">
        <v>623</v>
      </c>
      <c r="F162" s="36" t="s">
        <v>624</v>
      </c>
      <c r="G162" s="35" t="s">
        <v>26</v>
      </c>
      <c r="H162" s="41">
        <v>12</v>
      </c>
      <c r="I162" s="36" t="s">
        <v>621</v>
      </c>
      <c r="J162" s="36" t="s">
        <v>490</v>
      </c>
      <c r="K162" s="36" t="s">
        <v>621</v>
      </c>
      <c r="L162" s="41"/>
    </row>
    <row r="163" ht="19" customHeight="1" spans="1:12">
      <c r="A163" s="35" t="s">
        <v>615</v>
      </c>
      <c r="B163" s="36" t="s">
        <v>616</v>
      </c>
      <c r="C163" s="36" t="s">
        <v>617</v>
      </c>
      <c r="D163" s="35" t="s">
        <v>625</v>
      </c>
      <c r="E163" s="36" t="s">
        <v>626</v>
      </c>
      <c r="F163" s="36" t="s">
        <v>627</v>
      </c>
      <c r="G163" s="35" t="s">
        <v>26</v>
      </c>
      <c r="H163" s="41">
        <v>12</v>
      </c>
      <c r="I163" s="36" t="s">
        <v>621</v>
      </c>
      <c r="J163" s="36" t="s">
        <v>490</v>
      </c>
      <c r="K163" s="36" t="s">
        <v>621</v>
      </c>
      <c r="L163" s="41"/>
    </row>
    <row r="164" ht="19" customHeight="1" spans="1:12">
      <c r="A164" s="35" t="s">
        <v>615</v>
      </c>
      <c r="B164" s="36" t="s">
        <v>616</v>
      </c>
      <c r="C164" s="36" t="s">
        <v>617</v>
      </c>
      <c r="D164" s="35" t="s">
        <v>628</v>
      </c>
      <c r="E164" s="36" t="s">
        <v>629</v>
      </c>
      <c r="F164" s="36" t="s">
        <v>630</v>
      </c>
      <c r="G164" s="35" t="s">
        <v>26</v>
      </c>
      <c r="H164" s="41">
        <v>22</v>
      </c>
      <c r="I164" s="36" t="s">
        <v>621</v>
      </c>
      <c r="J164" s="36" t="s">
        <v>490</v>
      </c>
      <c r="K164" s="36" t="s">
        <v>621</v>
      </c>
      <c r="L164" s="41"/>
    </row>
    <row r="165" ht="16" customHeight="1" spans="1:12">
      <c r="A165" s="35" t="s">
        <v>631</v>
      </c>
      <c r="B165" s="36" t="s">
        <v>632</v>
      </c>
      <c r="C165" s="36" t="s">
        <v>633</v>
      </c>
      <c r="D165" s="35" t="s">
        <v>634</v>
      </c>
      <c r="E165" s="36" t="s">
        <v>635</v>
      </c>
      <c r="F165" s="36" t="s">
        <v>636</v>
      </c>
      <c r="G165" s="35" t="s">
        <v>26</v>
      </c>
      <c r="H165" s="41">
        <v>18</v>
      </c>
      <c r="I165" s="36" t="s">
        <v>637</v>
      </c>
      <c r="J165" s="36" t="s">
        <v>490</v>
      </c>
      <c r="K165" s="36" t="s">
        <v>637</v>
      </c>
      <c r="L165" s="41">
        <v>125</v>
      </c>
    </row>
    <row r="166" ht="16" customHeight="1" spans="1:12">
      <c r="A166" s="35" t="s">
        <v>631</v>
      </c>
      <c r="B166" s="36" t="s">
        <v>632</v>
      </c>
      <c r="C166" s="36" t="s">
        <v>633</v>
      </c>
      <c r="D166" s="35" t="s">
        <v>638</v>
      </c>
      <c r="E166" s="36" t="s">
        <v>639</v>
      </c>
      <c r="F166" s="36" t="s">
        <v>640</v>
      </c>
      <c r="G166" s="35" t="s">
        <v>26</v>
      </c>
      <c r="H166" s="41">
        <v>11</v>
      </c>
      <c r="I166" s="36" t="s">
        <v>637</v>
      </c>
      <c r="J166" s="36" t="s">
        <v>490</v>
      </c>
      <c r="K166" s="36" t="s">
        <v>637</v>
      </c>
      <c r="L166" s="41"/>
    </row>
    <row r="167" ht="16" customHeight="1" spans="1:12">
      <c r="A167" s="35" t="s">
        <v>631</v>
      </c>
      <c r="B167" s="36" t="s">
        <v>632</v>
      </c>
      <c r="C167" s="36" t="s">
        <v>633</v>
      </c>
      <c r="D167" s="35" t="s">
        <v>641</v>
      </c>
      <c r="E167" s="36" t="s">
        <v>642</v>
      </c>
      <c r="F167" s="36" t="s">
        <v>643</v>
      </c>
      <c r="G167" s="35" t="s">
        <v>26</v>
      </c>
      <c r="H167" s="41">
        <v>18</v>
      </c>
      <c r="I167" s="36" t="s">
        <v>637</v>
      </c>
      <c r="J167" s="36" t="s">
        <v>490</v>
      </c>
      <c r="K167" s="36" t="s">
        <v>637</v>
      </c>
      <c r="L167" s="41"/>
    </row>
    <row r="168" ht="16" customHeight="1" spans="1:12">
      <c r="A168" s="35" t="s">
        <v>631</v>
      </c>
      <c r="B168" s="36" t="s">
        <v>632</v>
      </c>
      <c r="C168" s="36" t="s">
        <v>633</v>
      </c>
      <c r="D168" s="35" t="s">
        <v>644</v>
      </c>
      <c r="E168" s="36" t="s">
        <v>645</v>
      </c>
      <c r="F168" s="36" t="s">
        <v>646</v>
      </c>
      <c r="G168" s="35" t="s">
        <v>26</v>
      </c>
      <c r="H168" s="41">
        <v>14</v>
      </c>
      <c r="I168" s="36" t="s">
        <v>637</v>
      </c>
      <c r="J168" s="36" t="s">
        <v>490</v>
      </c>
      <c r="K168" s="36" t="s">
        <v>637</v>
      </c>
      <c r="L168" s="41"/>
    </row>
    <row r="169" ht="16" customHeight="1" spans="1:12">
      <c r="A169" s="35" t="s">
        <v>631</v>
      </c>
      <c r="B169" s="36" t="s">
        <v>632</v>
      </c>
      <c r="C169" s="36" t="s">
        <v>633</v>
      </c>
      <c r="D169" s="35" t="s">
        <v>647</v>
      </c>
      <c r="E169" s="36" t="s">
        <v>648</v>
      </c>
      <c r="F169" s="36" t="s">
        <v>649</v>
      </c>
      <c r="G169" s="35" t="s">
        <v>26</v>
      </c>
      <c r="H169" s="41">
        <v>12</v>
      </c>
      <c r="I169" s="36" t="s">
        <v>637</v>
      </c>
      <c r="J169" s="36" t="s">
        <v>490</v>
      </c>
      <c r="K169" s="36" t="s">
        <v>637</v>
      </c>
      <c r="L169" s="41"/>
    </row>
    <row r="170" ht="16" customHeight="1" spans="1:12">
      <c r="A170" s="35" t="s">
        <v>631</v>
      </c>
      <c r="B170" s="36" t="s">
        <v>632</v>
      </c>
      <c r="C170" s="36" t="s">
        <v>633</v>
      </c>
      <c r="D170" s="35" t="s">
        <v>650</v>
      </c>
      <c r="E170" s="36" t="s">
        <v>651</v>
      </c>
      <c r="F170" s="36" t="s">
        <v>652</v>
      </c>
      <c r="G170" s="35" t="s">
        <v>26</v>
      </c>
      <c r="H170" s="41">
        <v>11</v>
      </c>
      <c r="I170" s="36" t="s">
        <v>637</v>
      </c>
      <c r="J170" s="36" t="s">
        <v>490</v>
      </c>
      <c r="K170" s="36" t="s">
        <v>637</v>
      </c>
      <c r="L170" s="41"/>
    </row>
    <row r="171" ht="16" customHeight="1" spans="1:12">
      <c r="A171" s="35" t="s">
        <v>631</v>
      </c>
      <c r="B171" s="36" t="s">
        <v>632</v>
      </c>
      <c r="C171" s="36" t="s">
        <v>633</v>
      </c>
      <c r="D171" s="35" t="s">
        <v>653</v>
      </c>
      <c r="E171" s="36" t="s">
        <v>654</v>
      </c>
      <c r="F171" s="36" t="s">
        <v>655</v>
      </c>
      <c r="G171" s="35" t="s">
        <v>26</v>
      </c>
      <c r="H171" s="41">
        <v>22</v>
      </c>
      <c r="I171" s="36" t="s">
        <v>637</v>
      </c>
      <c r="J171" s="36" t="s">
        <v>490</v>
      </c>
      <c r="K171" s="36" t="s">
        <v>637</v>
      </c>
      <c r="L171" s="41"/>
    </row>
    <row r="172" ht="16" customHeight="1" spans="1:12">
      <c r="A172" s="35" t="s">
        <v>631</v>
      </c>
      <c r="B172" s="36" t="s">
        <v>632</v>
      </c>
      <c r="C172" s="36" t="s">
        <v>633</v>
      </c>
      <c r="D172" s="35" t="s">
        <v>656</v>
      </c>
      <c r="E172" s="36" t="s">
        <v>657</v>
      </c>
      <c r="F172" s="36" t="s">
        <v>658</v>
      </c>
      <c r="G172" s="35" t="s">
        <v>26</v>
      </c>
      <c r="H172" s="41">
        <v>19</v>
      </c>
      <c r="I172" s="36" t="s">
        <v>637</v>
      </c>
      <c r="J172" s="36" t="s">
        <v>490</v>
      </c>
      <c r="K172" s="36" t="s">
        <v>637</v>
      </c>
      <c r="L172" s="41"/>
    </row>
    <row r="173" ht="28" customHeight="1" spans="1:12">
      <c r="A173" s="35" t="s">
        <v>659</v>
      </c>
      <c r="B173" s="36" t="s">
        <v>660</v>
      </c>
      <c r="C173" s="36" t="s">
        <v>661</v>
      </c>
      <c r="D173" s="35" t="s">
        <v>662</v>
      </c>
      <c r="E173" s="36" t="s">
        <v>663</v>
      </c>
      <c r="F173" s="36" t="s">
        <v>664</v>
      </c>
      <c r="G173" s="35" t="s">
        <v>26</v>
      </c>
      <c r="H173" s="41">
        <v>20</v>
      </c>
      <c r="I173" s="36" t="s">
        <v>665</v>
      </c>
      <c r="J173" s="36" t="s">
        <v>490</v>
      </c>
      <c r="K173" s="36" t="s">
        <v>665</v>
      </c>
      <c r="L173" s="41">
        <v>87</v>
      </c>
    </row>
    <row r="174" ht="36" customHeight="1" spans="1:12">
      <c r="A174" s="35" t="s">
        <v>659</v>
      </c>
      <c r="B174" s="36" t="s">
        <v>660</v>
      </c>
      <c r="C174" s="36" t="s">
        <v>661</v>
      </c>
      <c r="D174" s="35" t="s">
        <v>666</v>
      </c>
      <c r="E174" s="36" t="s">
        <v>667</v>
      </c>
      <c r="F174" s="36" t="s">
        <v>668</v>
      </c>
      <c r="G174" s="35" t="s">
        <v>26</v>
      </c>
      <c r="H174" s="41">
        <v>67</v>
      </c>
      <c r="I174" s="36" t="s">
        <v>665</v>
      </c>
      <c r="J174" s="36" t="s">
        <v>490</v>
      </c>
      <c r="K174" s="36" t="s">
        <v>665</v>
      </c>
      <c r="L174" s="41"/>
    </row>
    <row r="175" ht="16" customHeight="1" spans="1:12">
      <c r="A175" s="35" t="s">
        <v>669</v>
      </c>
      <c r="B175" s="36" t="s">
        <v>670</v>
      </c>
      <c r="C175" s="36" t="s">
        <v>671</v>
      </c>
      <c r="D175" s="35" t="s">
        <v>672</v>
      </c>
      <c r="E175" s="36" t="s">
        <v>673</v>
      </c>
      <c r="F175" s="36" t="s">
        <v>674</v>
      </c>
      <c r="G175" s="35" t="s">
        <v>20</v>
      </c>
      <c r="H175" s="41">
        <v>10</v>
      </c>
      <c r="I175" s="36" t="s">
        <v>675</v>
      </c>
      <c r="J175" s="36" t="s">
        <v>490</v>
      </c>
      <c r="K175" s="36" t="s">
        <v>675</v>
      </c>
      <c r="L175" s="41">
        <v>76</v>
      </c>
    </row>
    <row r="176" ht="16" customHeight="1" spans="1:12">
      <c r="A176" s="35" t="s">
        <v>669</v>
      </c>
      <c r="B176" s="36" t="s">
        <v>670</v>
      </c>
      <c r="C176" s="36" t="s">
        <v>671</v>
      </c>
      <c r="D176" s="35" t="s">
        <v>676</v>
      </c>
      <c r="E176" s="36" t="s">
        <v>677</v>
      </c>
      <c r="F176" s="36" t="s">
        <v>678</v>
      </c>
      <c r="G176" s="35" t="s">
        <v>20</v>
      </c>
      <c r="H176" s="41">
        <v>12</v>
      </c>
      <c r="I176" s="36" t="s">
        <v>675</v>
      </c>
      <c r="J176" s="36" t="s">
        <v>490</v>
      </c>
      <c r="K176" s="36" t="s">
        <v>675</v>
      </c>
      <c r="L176" s="41"/>
    </row>
    <row r="177" ht="16" customHeight="1" spans="1:12">
      <c r="A177" s="35" t="s">
        <v>669</v>
      </c>
      <c r="B177" s="36" t="s">
        <v>670</v>
      </c>
      <c r="C177" s="36" t="s">
        <v>671</v>
      </c>
      <c r="D177" s="35" t="s">
        <v>679</v>
      </c>
      <c r="E177" s="36" t="s">
        <v>680</v>
      </c>
      <c r="F177" s="36" t="s">
        <v>681</v>
      </c>
      <c r="G177" s="35" t="s">
        <v>20</v>
      </c>
      <c r="H177" s="41">
        <v>26</v>
      </c>
      <c r="I177" s="36" t="s">
        <v>675</v>
      </c>
      <c r="J177" s="36" t="s">
        <v>490</v>
      </c>
      <c r="K177" s="36" t="s">
        <v>675</v>
      </c>
      <c r="L177" s="41"/>
    </row>
    <row r="178" ht="16" customHeight="1" spans="1:12">
      <c r="A178" s="35" t="s">
        <v>669</v>
      </c>
      <c r="B178" s="36" t="s">
        <v>670</v>
      </c>
      <c r="C178" s="36" t="s">
        <v>671</v>
      </c>
      <c r="D178" s="35" t="s">
        <v>682</v>
      </c>
      <c r="E178" s="36" t="s">
        <v>683</v>
      </c>
      <c r="F178" s="36" t="s">
        <v>684</v>
      </c>
      <c r="G178" s="35" t="s">
        <v>20</v>
      </c>
      <c r="H178" s="41">
        <v>20</v>
      </c>
      <c r="I178" s="36" t="s">
        <v>675</v>
      </c>
      <c r="J178" s="36" t="s">
        <v>490</v>
      </c>
      <c r="K178" s="36" t="s">
        <v>675</v>
      </c>
      <c r="L178" s="41"/>
    </row>
    <row r="179" ht="16" customHeight="1" spans="1:12">
      <c r="A179" s="35" t="s">
        <v>669</v>
      </c>
      <c r="B179" s="36" t="s">
        <v>670</v>
      </c>
      <c r="C179" s="36" t="s">
        <v>671</v>
      </c>
      <c r="D179" s="35" t="s">
        <v>685</v>
      </c>
      <c r="E179" s="36" t="s">
        <v>686</v>
      </c>
      <c r="F179" s="36" t="s">
        <v>687</v>
      </c>
      <c r="G179" s="35" t="s">
        <v>20</v>
      </c>
      <c r="H179" s="41">
        <v>8</v>
      </c>
      <c r="I179" s="36" t="s">
        <v>675</v>
      </c>
      <c r="J179" s="36" t="s">
        <v>490</v>
      </c>
      <c r="K179" s="36" t="s">
        <v>675</v>
      </c>
      <c r="L179" s="41"/>
    </row>
    <row r="180" ht="16" customHeight="1" spans="1:12">
      <c r="A180" s="35" t="s">
        <v>688</v>
      </c>
      <c r="B180" s="36" t="s">
        <v>689</v>
      </c>
      <c r="C180" s="36" t="s">
        <v>690</v>
      </c>
      <c r="D180" s="35" t="s">
        <v>691</v>
      </c>
      <c r="E180" s="36" t="s">
        <v>692</v>
      </c>
      <c r="F180" s="36" t="s">
        <v>693</v>
      </c>
      <c r="G180" s="35" t="s">
        <v>26</v>
      </c>
      <c r="H180" s="41">
        <v>13</v>
      </c>
      <c r="I180" s="36" t="s">
        <v>694</v>
      </c>
      <c r="J180" s="36" t="s">
        <v>490</v>
      </c>
      <c r="K180" s="36" t="s">
        <v>694</v>
      </c>
      <c r="L180" s="41">
        <v>74</v>
      </c>
    </row>
    <row r="181" ht="16" customHeight="1" spans="1:12">
      <c r="A181" s="35" t="s">
        <v>688</v>
      </c>
      <c r="B181" s="36" t="s">
        <v>689</v>
      </c>
      <c r="C181" s="36" t="s">
        <v>690</v>
      </c>
      <c r="D181" s="35" t="s">
        <v>695</v>
      </c>
      <c r="E181" s="36" t="s">
        <v>696</v>
      </c>
      <c r="F181" s="36" t="s">
        <v>697</v>
      </c>
      <c r="G181" s="35" t="s">
        <v>26</v>
      </c>
      <c r="H181" s="41">
        <v>13</v>
      </c>
      <c r="I181" s="36" t="s">
        <v>694</v>
      </c>
      <c r="J181" s="36" t="s">
        <v>490</v>
      </c>
      <c r="K181" s="36" t="s">
        <v>694</v>
      </c>
      <c r="L181" s="41"/>
    </row>
    <row r="182" ht="16" customHeight="1" spans="1:12">
      <c r="A182" s="35" t="s">
        <v>688</v>
      </c>
      <c r="B182" s="36" t="s">
        <v>689</v>
      </c>
      <c r="C182" s="36" t="s">
        <v>690</v>
      </c>
      <c r="D182" s="35" t="s">
        <v>698</v>
      </c>
      <c r="E182" s="36" t="s">
        <v>699</v>
      </c>
      <c r="F182" s="36" t="s">
        <v>700</v>
      </c>
      <c r="G182" s="35" t="s">
        <v>20</v>
      </c>
      <c r="H182" s="41">
        <v>12</v>
      </c>
      <c r="I182" s="36" t="s">
        <v>694</v>
      </c>
      <c r="J182" s="36" t="s">
        <v>490</v>
      </c>
      <c r="K182" s="36" t="s">
        <v>694</v>
      </c>
      <c r="L182" s="41"/>
    </row>
    <row r="183" ht="16" customHeight="1" spans="1:12">
      <c r="A183" s="35" t="s">
        <v>688</v>
      </c>
      <c r="B183" s="36" t="s">
        <v>689</v>
      </c>
      <c r="C183" s="36" t="s">
        <v>690</v>
      </c>
      <c r="D183" s="35" t="s">
        <v>701</v>
      </c>
      <c r="E183" s="36" t="s">
        <v>702</v>
      </c>
      <c r="F183" s="36" t="s">
        <v>703</v>
      </c>
      <c r="G183" s="35" t="s">
        <v>26</v>
      </c>
      <c r="H183" s="41">
        <v>12</v>
      </c>
      <c r="I183" s="36" t="s">
        <v>694</v>
      </c>
      <c r="J183" s="36" t="s">
        <v>490</v>
      </c>
      <c r="K183" s="36" t="s">
        <v>694</v>
      </c>
      <c r="L183" s="41"/>
    </row>
    <row r="184" ht="16" customHeight="1" spans="1:12">
      <c r="A184" s="35" t="s">
        <v>688</v>
      </c>
      <c r="B184" s="36" t="s">
        <v>689</v>
      </c>
      <c r="C184" s="36" t="s">
        <v>690</v>
      </c>
      <c r="D184" s="35" t="s">
        <v>704</v>
      </c>
      <c r="E184" s="36" t="s">
        <v>705</v>
      </c>
      <c r="F184" s="36" t="s">
        <v>706</v>
      </c>
      <c r="G184" s="35" t="s">
        <v>26</v>
      </c>
      <c r="H184" s="41">
        <v>12</v>
      </c>
      <c r="I184" s="36" t="s">
        <v>694</v>
      </c>
      <c r="J184" s="36" t="s">
        <v>490</v>
      </c>
      <c r="K184" s="36" t="s">
        <v>694</v>
      </c>
      <c r="L184" s="41"/>
    </row>
    <row r="185" ht="16" customHeight="1" spans="1:12">
      <c r="A185" s="35" t="s">
        <v>688</v>
      </c>
      <c r="B185" s="36" t="s">
        <v>689</v>
      </c>
      <c r="C185" s="36" t="s">
        <v>690</v>
      </c>
      <c r="D185" s="35" t="s">
        <v>707</v>
      </c>
      <c r="E185" s="36" t="s">
        <v>708</v>
      </c>
      <c r="F185" s="36" t="s">
        <v>709</v>
      </c>
      <c r="G185" s="35" t="s">
        <v>26</v>
      </c>
      <c r="H185" s="41">
        <v>12</v>
      </c>
      <c r="I185" s="36" t="s">
        <v>694</v>
      </c>
      <c r="J185" s="36" t="s">
        <v>490</v>
      </c>
      <c r="K185" s="36" t="s">
        <v>694</v>
      </c>
      <c r="L185" s="41"/>
    </row>
    <row r="186" ht="28" customHeight="1" spans="1:12">
      <c r="A186" s="35" t="s">
        <v>710</v>
      </c>
      <c r="B186" s="36" t="s">
        <v>711</v>
      </c>
      <c r="C186" s="36" t="s">
        <v>712</v>
      </c>
      <c r="D186" s="35" t="s">
        <v>713</v>
      </c>
      <c r="E186" s="36" t="s">
        <v>714</v>
      </c>
      <c r="F186" s="36" t="s">
        <v>715</v>
      </c>
      <c r="G186" s="35" t="s">
        <v>20</v>
      </c>
      <c r="H186" s="41">
        <v>49</v>
      </c>
      <c r="I186" s="36" t="s">
        <v>716</v>
      </c>
      <c r="J186" s="36" t="s">
        <v>490</v>
      </c>
      <c r="K186" s="36" t="s">
        <v>716</v>
      </c>
      <c r="L186" s="41">
        <v>69</v>
      </c>
    </row>
    <row r="187" ht="28" customHeight="1" spans="1:12">
      <c r="A187" s="35" t="s">
        <v>710</v>
      </c>
      <c r="B187" s="36" t="s">
        <v>711</v>
      </c>
      <c r="C187" s="36" t="s">
        <v>712</v>
      </c>
      <c r="D187" s="35" t="s">
        <v>717</v>
      </c>
      <c r="E187" s="36" t="s">
        <v>718</v>
      </c>
      <c r="F187" s="36" t="s">
        <v>719</v>
      </c>
      <c r="G187" s="35" t="s">
        <v>26</v>
      </c>
      <c r="H187" s="41">
        <v>20</v>
      </c>
      <c r="I187" s="36" t="s">
        <v>716</v>
      </c>
      <c r="J187" s="36" t="s">
        <v>490</v>
      </c>
      <c r="K187" s="36" t="s">
        <v>716</v>
      </c>
      <c r="L187" s="41"/>
    </row>
    <row r="188" ht="28" customHeight="1" spans="1:12">
      <c r="A188" s="35">
        <v>35</v>
      </c>
      <c r="B188" s="36" t="s">
        <v>720</v>
      </c>
      <c r="C188" s="36" t="s">
        <v>721</v>
      </c>
      <c r="D188" s="35" t="s">
        <v>722</v>
      </c>
      <c r="E188" s="36" t="s">
        <v>723</v>
      </c>
      <c r="F188" s="36" t="s">
        <v>724</v>
      </c>
      <c r="G188" s="35" t="s">
        <v>20</v>
      </c>
      <c r="H188" s="41">
        <v>28</v>
      </c>
      <c r="I188" s="36" t="s">
        <v>725</v>
      </c>
      <c r="J188" s="36" t="s">
        <v>726</v>
      </c>
      <c r="K188" s="36" t="s">
        <v>725</v>
      </c>
      <c r="L188" s="41">
        <v>52</v>
      </c>
    </row>
    <row r="189" ht="28" customHeight="1" spans="1:12">
      <c r="A189" s="35" t="s">
        <v>14</v>
      </c>
      <c r="B189" s="36" t="s">
        <v>720</v>
      </c>
      <c r="C189" s="36" t="s">
        <v>721</v>
      </c>
      <c r="D189" s="35" t="s">
        <v>727</v>
      </c>
      <c r="E189" s="36" t="s">
        <v>728</v>
      </c>
      <c r="F189" s="36" t="s">
        <v>729</v>
      </c>
      <c r="G189" s="35" t="s">
        <v>20</v>
      </c>
      <c r="H189" s="41">
        <v>24</v>
      </c>
      <c r="I189" s="36" t="s">
        <v>726</v>
      </c>
      <c r="J189" s="36" t="s">
        <v>726</v>
      </c>
      <c r="K189" s="36" t="s">
        <v>725</v>
      </c>
      <c r="L189" s="35" t="s">
        <v>730</v>
      </c>
    </row>
    <row r="190" spans="1:12">
      <c r="A190" s="43" t="s">
        <v>731</v>
      </c>
      <c r="B190" s="44"/>
      <c r="C190" s="44"/>
      <c r="D190" s="44"/>
      <c r="E190" s="44"/>
      <c r="F190" s="44"/>
      <c r="G190" s="44"/>
      <c r="H190" s="44"/>
      <c r="I190" s="44"/>
      <c r="J190" s="44"/>
      <c r="K190" s="45"/>
      <c r="L190" s="35">
        <v>4100</v>
      </c>
    </row>
  </sheetData>
  <mergeCells count="247">
    <mergeCell ref="A2:L2"/>
    <mergeCell ref="A190:K190"/>
    <mergeCell ref="A4:A7"/>
    <mergeCell ref="A8:A14"/>
    <mergeCell ref="A15:A21"/>
    <mergeCell ref="A22:A30"/>
    <mergeCell ref="A31:A39"/>
    <mergeCell ref="A40:A45"/>
    <mergeCell ref="A46:A50"/>
    <mergeCell ref="A51:A59"/>
    <mergeCell ref="A60:A67"/>
    <mergeCell ref="A68:A70"/>
    <mergeCell ref="A71:A74"/>
    <mergeCell ref="A75:A78"/>
    <mergeCell ref="A79:A88"/>
    <mergeCell ref="A89:A94"/>
    <mergeCell ref="A95:A99"/>
    <mergeCell ref="A100:A108"/>
    <mergeCell ref="A109:A114"/>
    <mergeCell ref="A115:A117"/>
    <mergeCell ref="A118:A120"/>
    <mergeCell ref="A121:A127"/>
    <mergeCell ref="A128:A132"/>
    <mergeCell ref="A133:A136"/>
    <mergeCell ref="A137:A139"/>
    <mergeCell ref="A140:A143"/>
    <mergeCell ref="A144:A148"/>
    <mergeCell ref="A149:A153"/>
    <mergeCell ref="A154:A157"/>
    <mergeCell ref="A158:A160"/>
    <mergeCell ref="A161:A164"/>
    <mergeCell ref="A165:A172"/>
    <mergeCell ref="A173:A174"/>
    <mergeCell ref="A175:A179"/>
    <mergeCell ref="A180:A185"/>
    <mergeCell ref="A186:A187"/>
    <mergeCell ref="A188:A189"/>
    <mergeCell ref="B4:B7"/>
    <mergeCell ref="B8:B14"/>
    <mergeCell ref="B15:B21"/>
    <mergeCell ref="B22:B30"/>
    <mergeCell ref="B31:B39"/>
    <mergeCell ref="B40:B45"/>
    <mergeCell ref="B46:B50"/>
    <mergeCell ref="B51:B59"/>
    <mergeCell ref="B60:B67"/>
    <mergeCell ref="B68:B70"/>
    <mergeCell ref="B71:B74"/>
    <mergeCell ref="B75:B78"/>
    <mergeCell ref="B79:B88"/>
    <mergeCell ref="B89:B94"/>
    <mergeCell ref="B95:B99"/>
    <mergeCell ref="B100:B108"/>
    <mergeCell ref="B109:B114"/>
    <mergeCell ref="B115:B117"/>
    <mergeCell ref="B118:B120"/>
    <mergeCell ref="B121:B127"/>
    <mergeCell ref="B128:B132"/>
    <mergeCell ref="B133:B136"/>
    <mergeCell ref="B137:B139"/>
    <mergeCell ref="B140:B143"/>
    <mergeCell ref="B144:B148"/>
    <mergeCell ref="B149:B153"/>
    <mergeCell ref="B154:B157"/>
    <mergeCell ref="B158:B160"/>
    <mergeCell ref="B161:B164"/>
    <mergeCell ref="B165:B172"/>
    <mergeCell ref="B173:B174"/>
    <mergeCell ref="B175:B179"/>
    <mergeCell ref="B180:B185"/>
    <mergeCell ref="B186:B187"/>
    <mergeCell ref="B188:B189"/>
    <mergeCell ref="C4:C7"/>
    <mergeCell ref="C8:C14"/>
    <mergeCell ref="C15:C21"/>
    <mergeCell ref="C22:C30"/>
    <mergeCell ref="C31:C39"/>
    <mergeCell ref="C40:C45"/>
    <mergeCell ref="C46:C50"/>
    <mergeCell ref="C51:C59"/>
    <mergeCell ref="C60:C67"/>
    <mergeCell ref="C68:C70"/>
    <mergeCell ref="C71:C74"/>
    <mergeCell ref="C75:C78"/>
    <mergeCell ref="C79:C88"/>
    <mergeCell ref="C89:C94"/>
    <mergeCell ref="C95:C99"/>
    <mergeCell ref="C100:C108"/>
    <mergeCell ref="C109:C114"/>
    <mergeCell ref="C115:C117"/>
    <mergeCell ref="C118:C120"/>
    <mergeCell ref="C121:C127"/>
    <mergeCell ref="C128:C132"/>
    <mergeCell ref="C133:C136"/>
    <mergeCell ref="C137:C139"/>
    <mergeCell ref="C140:C143"/>
    <mergeCell ref="C144:C148"/>
    <mergeCell ref="C149:C153"/>
    <mergeCell ref="C154:C157"/>
    <mergeCell ref="C158:C160"/>
    <mergeCell ref="C161:C164"/>
    <mergeCell ref="C165:C172"/>
    <mergeCell ref="C173:C174"/>
    <mergeCell ref="C175:C179"/>
    <mergeCell ref="C180:C185"/>
    <mergeCell ref="C186:C187"/>
    <mergeCell ref="C188:C189"/>
    <mergeCell ref="I4:I7"/>
    <mergeCell ref="I8:I14"/>
    <mergeCell ref="I15:I21"/>
    <mergeCell ref="I22:I30"/>
    <mergeCell ref="I31:I39"/>
    <mergeCell ref="I40:I45"/>
    <mergeCell ref="I46:I50"/>
    <mergeCell ref="I51:I59"/>
    <mergeCell ref="I60:I67"/>
    <mergeCell ref="I68:I70"/>
    <mergeCell ref="I71:I74"/>
    <mergeCell ref="I75:I78"/>
    <mergeCell ref="I79:I88"/>
    <mergeCell ref="I89:I94"/>
    <mergeCell ref="I95:I99"/>
    <mergeCell ref="I100:I108"/>
    <mergeCell ref="I109:I114"/>
    <mergeCell ref="I115:I117"/>
    <mergeCell ref="I118:I120"/>
    <mergeCell ref="I121:I127"/>
    <mergeCell ref="I128:I132"/>
    <mergeCell ref="I133:I136"/>
    <mergeCell ref="I137:I139"/>
    <mergeCell ref="I140:I143"/>
    <mergeCell ref="I144:I148"/>
    <mergeCell ref="I149:I153"/>
    <mergeCell ref="I154:I157"/>
    <mergeCell ref="I158:I160"/>
    <mergeCell ref="I161:I164"/>
    <mergeCell ref="I165:I172"/>
    <mergeCell ref="I173:I174"/>
    <mergeCell ref="I175:I179"/>
    <mergeCell ref="I180:I185"/>
    <mergeCell ref="I186:I187"/>
    <mergeCell ref="I188:I189"/>
    <mergeCell ref="J4:J7"/>
    <mergeCell ref="J8:J14"/>
    <mergeCell ref="J15:J21"/>
    <mergeCell ref="J22:J30"/>
    <mergeCell ref="J31:J39"/>
    <mergeCell ref="J40:J45"/>
    <mergeCell ref="J46:J50"/>
    <mergeCell ref="J51:J59"/>
    <mergeCell ref="J60:J67"/>
    <mergeCell ref="J68:J70"/>
    <mergeCell ref="J71:J74"/>
    <mergeCell ref="J75:J78"/>
    <mergeCell ref="J79:J88"/>
    <mergeCell ref="J89:J94"/>
    <mergeCell ref="J95:J99"/>
    <mergeCell ref="J100:J108"/>
    <mergeCell ref="J109:J114"/>
    <mergeCell ref="J115:J117"/>
    <mergeCell ref="J118:J120"/>
    <mergeCell ref="J121:J127"/>
    <mergeCell ref="J128:J132"/>
    <mergeCell ref="J133:J136"/>
    <mergeCell ref="J137:J139"/>
    <mergeCell ref="J140:J143"/>
    <mergeCell ref="J144:J148"/>
    <mergeCell ref="J149:J153"/>
    <mergeCell ref="J154:J157"/>
    <mergeCell ref="J158:J160"/>
    <mergeCell ref="J161:J164"/>
    <mergeCell ref="J165:J172"/>
    <mergeCell ref="J173:J174"/>
    <mergeCell ref="J175:J179"/>
    <mergeCell ref="J180:J185"/>
    <mergeCell ref="J186:J187"/>
    <mergeCell ref="J188:J189"/>
    <mergeCell ref="K4:K7"/>
    <mergeCell ref="K8:K14"/>
    <mergeCell ref="K15:K21"/>
    <mergeCell ref="K22:K30"/>
    <mergeCell ref="K31:K39"/>
    <mergeCell ref="K40:K45"/>
    <mergeCell ref="K46:K50"/>
    <mergeCell ref="K51:K59"/>
    <mergeCell ref="K60:K67"/>
    <mergeCell ref="K68:K70"/>
    <mergeCell ref="K71:K74"/>
    <mergeCell ref="K75:K78"/>
    <mergeCell ref="K79:K88"/>
    <mergeCell ref="K89:K94"/>
    <mergeCell ref="K95:K99"/>
    <mergeCell ref="K100:K108"/>
    <mergeCell ref="K109:K114"/>
    <mergeCell ref="K115:K117"/>
    <mergeCell ref="K118:K120"/>
    <mergeCell ref="K121:K127"/>
    <mergeCell ref="K128:K132"/>
    <mergeCell ref="K133:K136"/>
    <mergeCell ref="K137:K139"/>
    <mergeCell ref="K140:K143"/>
    <mergeCell ref="K144:K148"/>
    <mergeCell ref="K149:K153"/>
    <mergeCell ref="K154:K157"/>
    <mergeCell ref="K158:K160"/>
    <mergeCell ref="K161:K164"/>
    <mergeCell ref="K165:K172"/>
    <mergeCell ref="K173:K174"/>
    <mergeCell ref="K175:K179"/>
    <mergeCell ref="K180:K185"/>
    <mergeCell ref="K186:K187"/>
    <mergeCell ref="K188:K189"/>
    <mergeCell ref="L4:L7"/>
    <mergeCell ref="L8:L14"/>
    <mergeCell ref="L15:L21"/>
    <mergeCell ref="L22:L30"/>
    <mergeCell ref="L31:L39"/>
    <mergeCell ref="L40:L45"/>
    <mergeCell ref="L46:L50"/>
    <mergeCell ref="L51:L59"/>
    <mergeCell ref="L60:L67"/>
    <mergeCell ref="L68:L70"/>
    <mergeCell ref="L71:L74"/>
    <mergeCell ref="L75:L78"/>
    <mergeCell ref="L79:L88"/>
    <mergeCell ref="L89:L94"/>
    <mergeCell ref="L95:L99"/>
    <mergeCell ref="L100:L108"/>
    <mergeCell ref="L109:L114"/>
    <mergeCell ref="L115:L117"/>
    <mergeCell ref="L118:L120"/>
    <mergeCell ref="L121:L127"/>
    <mergeCell ref="L128:L132"/>
    <mergeCell ref="L133:L136"/>
    <mergeCell ref="L137:L139"/>
    <mergeCell ref="L140:L143"/>
    <mergeCell ref="L144:L148"/>
    <mergeCell ref="L149:L153"/>
    <mergeCell ref="L154:L157"/>
    <mergeCell ref="L158:L160"/>
    <mergeCell ref="L161:L164"/>
    <mergeCell ref="L165:L172"/>
    <mergeCell ref="L173:L174"/>
    <mergeCell ref="L175:L179"/>
    <mergeCell ref="L180:L185"/>
    <mergeCell ref="L186:L187"/>
    <mergeCell ref="L188:L189"/>
  </mergeCells>
  <pageMargins left="0.472222222222222" right="0.511805555555556" top="0.314583333333333" bottom="0.432638888888889" header="0.298611111111111" footer="0.196527777777778"/>
  <pageSetup paperSize="9" scale="98" firstPageNumber="3" fitToHeight="0" orientation="landscape" useFirstPageNumber="1" horizontalDpi="600"/>
  <headerFooter differentOddEven="1">
    <oddFooter>&amp;R&amp;"+"&amp;14- &amp;P -</oddFooter>
    <evenFooter>&amp;L&amp;"+"&amp;14- &amp;P -</evenFooter>
  </headerFooter>
  <rowBreaks count="6" manualBreakCount="6">
    <brk id="21" max="16383" man="1"/>
    <brk id="45" max="16383" man="1"/>
    <brk id="70" max="16383" man="1"/>
    <brk id="94" max="16383" man="1"/>
    <brk id="143" max="16383" man="1"/>
    <brk id="16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3"/>
  <sheetViews>
    <sheetView tabSelected="1" zoomScale="130" zoomScaleNormal="130" zoomScaleSheetLayoutView="120" workbookViewId="0">
      <selection activeCell="H12" sqref="H12"/>
    </sheetView>
  </sheetViews>
  <sheetFormatPr defaultColWidth="9" defaultRowHeight="14.25"/>
  <cols>
    <col min="1" max="1" width="5" customWidth="1"/>
    <col min="2" max="2" width="5.35833333333333" customWidth="1"/>
    <col min="3" max="3" width="29.8083333333333" customWidth="1"/>
    <col min="4" max="4" width="9.625" customWidth="1"/>
    <col min="5" max="5" width="8.28333333333333" customWidth="1"/>
    <col min="6" max="6" width="18.2666666666667" customWidth="1"/>
    <col min="7" max="7" width="10.35" customWidth="1"/>
    <col min="8" max="8" width="17.0083333333333" customWidth="1"/>
    <col min="9" max="9" width="15" customWidth="1"/>
    <col min="10" max="11" width="8.28333333333333" customWidth="1"/>
  </cols>
  <sheetData>
    <row r="1" ht="27" customHeight="1" spans="1:2">
      <c r="A1" s="32" t="s">
        <v>732</v>
      </c>
      <c r="B1" s="32"/>
    </row>
    <row r="2" ht="34" customHeight="1" spans="1:11">
      <c r="A2" s="33" t="s">
        <v>733</v>
      </c>
      <c r="B2" s="33"/>
      <c r="C2" s="33"/>
      <c r="D2" s="33"/>
      <c r="E2" s="33"/>
      <c r="F2" s="33"/>
      <c r="G2" s="33"/>
      <c r="H2" s="33"/>
      <c r="I2" s="33"/>
      <c r="J2" s="33"/>
      <c r="K2" s="33"/>
    </row>
    <row r="3" s="31" customFormat="1" ht="30" customHeight="1" spans="1:11">
      <c r="A3" s="34" t="s">
        <v>2</v>
      </c>
      <c r="B3" s="34" t="s">
        <v>3</v>
      </c>
      <c r="C3" s="34" t="s">
        <v>4</v>
      </c>
      <c r="D3" s="34" t="s">
        <v>734</v>
      </c>
      <c r="E3" s="34" t="s">
        <v>735</v>
      </c>
      <c r="F3" s="34" t="s">
        <v>10</v>
      </c>
      <c r="G3" s="34" t="s">
        <v>736</v>
      </c>
      <c r="H3" s="34" t="s">
        <v>737</v>
      </c>
      <c r="I3" s="34" t="s">
        <v>738</v>
      </c>
      <c r="J3" s="34" t="s">
        <v>739</v>
      </c>
      <c r="K3" s="39" t="s">
        <v>13</v>
      </c>
    </row>
    <row r="4" spans="1:11">
      <c r="A4" s="35"/>
      <c r="B4" s="36"/>
      <c r="C4" s="36"/>
      <c r="D4" s="36"/>
      <c r="E4" s="35"/>
      <c r="F4" s="37" t="s">
        <v>740</v>
      </c>
      <c r="G4" s="35"/>
      <c r="H4" s="35"/>
      <c r="I4" s="35"/>
      <c r="J4" s="36"/>
      <c r="K4" s="40">
        <f>SUBTOTAL(9,K6:K83)</f>
        <v>990</v>
      </c>
    </row>
    <row r="5" outlineLevel="1" spans="1:11">
      <c r="A5" s="35"/>
      <c r="B5" s="36"/>
      <c r="C5" s="36"/>
      <c r="D5" s="36"/>
      <c r="E5" s="35"/>
      <c r="F5" s="37" t="s">
        <v>741</v>
      </c>
      <c r="G5" s="35"/>
      <c r="H5" s="35"/>
      <c r="I5" s="35"/>
      <c r="J5" s="36"/>
      <c r="K5" s="40">
        <f>SUBTOTAL(9,K6)</f>
        <v>20</v>
      </c>
    </row>
    <row r="6" ht="36" outlineLevel="2" spans="1:11">
      <c r="A6" s="35" t="s">
        <v>14</v>
      </c>
      <c r="B6" s="36" t="s">
        <v>742</v>
      </c>
      <c r="C6" s="36" t="s">
        <v>743</v>
      </c>
      <c r="D6" s="36" t="s">
        <v>744</v>
      </c>
      <c r="E6" s="35" t="s">
        <v>26</v>
      </c>
      <c r="F6" s="36" t="s">
        <v>21</v>
      </c>
      <c r="G6" s="35" t="s">
        <v>21</v>
      </c>
      <c r="H6" s="35" t="s">
        <v>22</v>
      </c>
      <c r="I6" s="35" t="s">
        <v>745</v>
      </c>
      <c r="J6" s="36" t="s">
        <v>703</v>
      </c>
      <c r="K6" s="41">
        <v>20</v>
      </c>
    </row>
    <row r="7" outlineLevel="1" spans="1:11">
      <c r="A7" s="35"/>
      <c r="B7" s="36"/>
      <c r="C7" s="36"/>
      <c r="D7" s="36"/>
      <c r="E7" s="35"/>
      <c r="F7" s="37" t="s">
        <v>746</v>
      </c>
      <c r="G7" s="35"/>
      <c r="H7" s="35"/>
      <c r="I7" s="35"/>
      <c r="J7" s="36"/>
      <c r="K7" s="40">
        <f>SUBTOTAL(9,K8)</f>
        <v>20</v>
      </c>
    </row>
    <row r="8" ht="24" outlineLevel="2" spans="1:11">
      <c r="A8" s="35" t="s">
        <v>33</v>
      </c>
      <c r="B8" s="36" t="s">
        <v>747</v>
      </c>
      <c r="C8" s="36" t="s">
        <v>748</v>
      </c>
      <c r="D8" s="36" t="s">
        <v>744</v>
      </c>
      <c r="E8" s="35" t="s">
        <v>26</v>
      </c>
      <c r="F8" s="36" t="s">
        <v>39</v>
      </c>
      <c r="G8" s="35" t="s">
        <v>39</v>
      </c>
      <c r="H8" s="35" t="s">
        <v>40</v>
      </c>
      <c r="I8" s="35" t="s">
        <v>745</v>
      </c>
      <c r="J8" s="36" t="s">
        <v>749</v>
      </c>
      <c r="K8" s="41">
        <v>20</v>
      </c>
    </row>
    <row r="9" ht="22" customHeight="1" outlineLevel="1" spans="1:11">
      <c r="A9" s="35"/>
      <c r="B9" s="36"/>
      <c r="C9" s="36"/>
      <c r="D9" s="36"/>
      <c r="E9" s="35"/>
      <c r="F9" s="38" t="s">
        <v>750</v>
      </c>
      <c r="G9" s="35"/>
      <c r="H9" s="35"/>
      <c r="I9" s="35"/>
      <c r="J9" s="36"/>
      <c r="K9" s="40">
        <f>SUBTOTAL(9,K10:K11)</f>
        <v>40</v>
      </c>
    </row>
    <row r="10" ht="24" outlineLevel="2" spans="1:11">
      <c r="A10" s="35" t="s">
        <v>59</v>
      </c>
      <c r="B10" s="36" t="s">
        <v>751</v>
      </c>
      <c r="C10" s="36" t="s">
        <v>752</v>
      </c>
      <c r="D10" s="36" t="s">
        <v>744</v>
      </c>
      <c r="E10" s="35" t="s">
        <v>26</v>
      </c>
      <c r="F10" s="35" t="s">
        <v>65</v>
      </c>
      <c r="G10" s="35" t="s">
        <v>66</v>
      </c>
      <c r="H10" s="35" t="s">
        <v>65</v>
      </c>
      <c r="I10" s="35" t="s">
        <v>745</v>
      </c>
      <c r="J10" s="36" t="s">
        <v>753</v>
      </c>
      <c r="K10" s="41">
        <v>20</v>
      </c>
    </row>
    <row r="11" ht="24" outlineLevel="2" spans="1:11">
      <c r="A11" s="35" t="s">
        <v>85</v>
      </c>
      <c r="B11" s="36" t="s">
        <v>754</v>
      </c>
      <c r="C11" s="36" t="s">
        <v>755</v>
      </c>
      <c r="D11" s="36" t="s">
        <v>744</v>
      </c>
      <c r="E11" s="35" t="s">
        <v>26</v>
      </c>
      <c r="F11" s="35" t="s">
        <v>65</v>
      </c>
      <c r="G11" s="35" t="s">
        <v>66</v>
      </c>
      <c r="H11" s="35" t="s">
        <v>65</v>
      </c>
      <c r="I11" s="35" t="s">
        <v>745</v>
      </c>
      <c r="J11" s="36" t="s">
        <v>756</v>
      </c>
      <c r="K11" s="41">
        <v>20</v>
      </c>
    </row>
    <row r="12" ht="34" customHeight="1" outlineLevel="1" spans="1:11">
      <c r="A12" s="35"/>
      <c r="B12" s="36"/>
      <c r="C12" s="36"/>
      <c r="D12" s="36"/>
      <c r="E12" s="35"/>
      <c r="F12" s="38" t="s">
        <v>757</v>
      </c>
      <c r="G12" s="35"/>
      <c r="H12" s="35"/>
      <c r="I12" s="35"/>
      <c r="J12" s="36"/>
      <c r="K12" s="40">
        <f>SUBTOTAL(9,K13)</f>
        <v>20</v>
      </c>
    </row>
    <row r="13" ht="36" outlineLevel="2" spans="1:11">
      <c r="A13" s="35" t="s">
        <v>118</v>
      </c>
      <c r="B13" s="36" t="s">
        <v>758</v>
      </c>
      <c r="C13" s="36" t="s">
        <v>759</v>
      </c>
      <c r="D13" s="36" t="s">
        <v>744</v>
      </c>
      <c r="E13" s="35" t="s">
        <v>20</v>
      </c>
      <c r="F13" s="35" t="s">
        <v>91</v>
      </c>
      <c r="G13" s="35" t="s">
        <v>92</v>
      </c>
      <c r="H13" s="35" t="s">
        <v>91</v>
      </c>
      <c r="I13" s="35" t="s">
        <v>760</v>
      </c>
      <c r="J13" s="36" t="s">
        <v>761</v>
      </c>
      <c r="K13" s="41">
        <v>20</v>
      </c>
    </row>
    <row r="14" ht="27" customHeight="1" outlineLevel="1" spans="1:11">
      <c r="A14" s="35"/>
      <c r="B14" s="36"/>
      <c r="C14" s="36"/>
      <c r="D14" s="36"/>
      <c r="E14" s="35"/>
      <c r="F14" s="38" t="s">
        <v>762</v>
      </c>
      <c r="G14" s="35"/>
      <c r="H14" s="35"/>
      <c r="I14" s="35"/>
      <c r="J14" s="36"/>
      <c r="K14" s="40">
        <f>SUBTOTAL(9,K15:K16)</f>
        <v>40</v>
      </c>
    </row>
    <row r="15" ht="24" outlineLevel="2" spans="1:11">
      <c r="A15" s="35" t="s">
        <v>150</v>
      </c>
      <c r="B15" s="36" t="s">
        <v>763</v>
      </c>
      <c r="C15" s="36" t="s">
        <v>764</v>
      </c>
      <c r="D15" s="36" t="s">
        <v>744</v>
      </c>
      <c r="E15" s="35" t="s">
        <v>26</v>
      </c>
      <c r="F15" s="35" t="s">
        <v>124</v>
      </c>
      <c r="G15" s="35" t="s">
        <v>125</v>
      </c>
      <c r="H15" s="35" t="s">
        <v>124</v>
      </c>
      <c r="I15" s="35" t="s">
        <v>745</v>
      </c>
      <c r="J15" s="36" t="s">
        <v>765</v>
      </c>
      <c r="K15" s="41">
        <v>20</v>
      </c>
    </row>
    <row r="16" ht="24" outlineLevel="2" spans="1:11">
      <c r="A16" s="35" t="s">
        <v>172</v>
      </c>
      <c r="B16" s="36" t="s">
        <v>766</v>
      </c>
      <c r="C16" s="36" t="s">
        <v>767</v>
      </c>
      <c r="D16" s="36" t="s">
        <v>744</v>
      </c>
      <c r="E16" s="35" t="s">
        <v>26</v>
      </c>
      <c r="F16" s="35" t="s">
        <v>124</v>
      </c>
      <c r="G16" s="35" t="s">
        <v>125</v>
      </c>
      <c r="H16" s="35" t="s">
        <v>124</v>
      </c>
      <c r="I16" s="35" t="s">
        <v>745</v>
      </c>
      <c r="J16" s="36" t="s">
        <v>768</v>
      </c>
      <c r="K16" s="41">
        <v>20</v>
      </c>
    </row>
    <row r="17" ht="33" customHeight="1" outlineLevel="1" spans="1:11">
      <c r="A17" s="35"/>
      <c r="B17" s="36"/>
      <c r="C17" s="36"/>
      <c r="D17" s="36"/>
      <c r="E17" s="35"/>
      <c r="F17" s="38" t="s">
        <v>769</v>
      </c>
      <c r="G17" s="35"/>
      <c r="H17" s="35"/>
      <c r="I17" s="35"/>
      <c r="J17" s="36"/>
      <c r="K17" s="40">
        <f>SUBTOTAL(9,K18:K20)</f>
        <v>60</v>
      </c>
    </row>
    <row r="18" ht="24" outlineLevel="2" spans="1:11">
      <c r="A18" s="35" t="s">
        <v>191</v>
      </c>
      <c r="B18" s="36" t="s">
        <v>770</v>
      </c>
      <c r="C18" s="36" t="s">
        <v>771</v>
      </c>
      <c r="D18" s="36" t="s">
        <v>744</v>
      </c>
      <c r="E18" s="35" t="s">
        <v>20</v>
      </c>
      <c r="F18" s="35" t="s">
        <v>156</v>
      </c>
      <c r="G18" s="35" t="s">
        <v>125</v>
      </c>
      <c r="H18" s="35" t="s">
        <v>156</v>
      </c>
      <c r="I18" s="35" t="s">
        <v>772</v>
      </c>
      <c r="J18" s="36" t="s">
        <v>773</v>
      </c>
      <c r="K18" s="41">
        <v>20</v>
      </c>
    </row>
    <row r="19" ht="24" outlineLevel="2" spans="1:11">
      <c r="A19" s="35" t="s">
        <v>222</v>
      </c>
      <c r="B19" s="36" t="s">
        <v>774</v>
      </c>
      <c r="C19" s="36" t="s">
        <v>775</v>
      </c>
      <c r="D19" s="36" t="s">
        <v>744</v>
      </c>
      <c r="E19" s="35" t="s">
        <v>26</v>
      </c>
      <c r="F19" s="35" t="s">
        <v>156</v>
      </c>
      <c r="G19" s="35" t="s">
        <v>125</v>
      </c>
      <c r="H19" s="35" t="s">
        <v>156</v>
      </c>
      <c r="I19" s="35" t="s">
        <v>745</v>
      </c>
      <c r="J19" s="36" t="s">
        <v>776</v>
      </c>
      <c r="K19" s="41">
        <v>20</v>
      </c>
    </row>
    <row r="20" ht="24" outlineLevel="2" spans="1:11">
      <c r="A20" s="35" t="s">
        <v>251</v>
      </c>
      <c r="B20" s="36" t="s">
        <v>777</v>
      </c>
      <c r="C20" s="36" t="s">
        <v>778</v>
      </c>
      <c r="D20" s="36" t="s">
        <v>744</v>
      </c>
      <c r="E20" s="35" t="s">
        <v>26</v>
      </c>
      <c r="F20" s="35" t="s">
        <v>156</v>
      </c>
      <c r="G20" s="35" t="s">
        <v>125</v>
      </c>
      <c r="H20" s="35" t="s">
        <v>156</v>
      </c>
      <c r="I20" s="35" t="s">
        <v>779</v>
      </c>
      <c r="J20" s="36" t="s">
        <v>780</v>
      </c>
      <c r="K20" s="41">
        <v>20</v>
      </c>
    </row>
    <row r="21" ht="22" customHeight="1" outlineLevel="1" spans="1:11">
      <c r="A21" s="35"/>
      <c r="B21" s="36"/>
      <c r="C21" s="36"/>
      <c r="D21" s="36"/>
      <c r="E21" s="35"/>
      <c r="F21" s="38" t="s">
        <v>781</v>
      </c>
      <c r="G21" s="35"/>
      <c r="H21" s="35"/>
      <c r="I21" s="35"/>
      <c r="J21" s="36"/>
      <c r="K21" s="40">
        <f>SUBTOTAL(9,K22:K23)</f>
        <v>10</v>
      </c>
    </row>
    <row r="22" ht="24" outlineLevel="2" spans="1:11">
      <c r="A22" s="35" t="s">
        <v>264</v>
      </c>
      <c r="B22" s="36" t="s">
        <v>782</v>
      </c>
      <c r="C22" s="36" t="s">
        <v>783</v>
      </c>
      <c r="D22" s="36" t="s">
        <v>744</v>
      </c>
      <c r="E22" s="35" t="s">
        <v>20</v>
      </c>
      <c r="F22" s="35" t="s">
        <v>197</v>
      </c>
      <c r="G22" s="35" t="s">
        <v>125</v>
      </c>
      <c r="H22" s="35" t="s">
        <v>197</v>
      </c>
      <c r="I22" s="35" t="s">
        <v>745</v>
      </c>
      <c r="J22" s="36" t="s">
        <v>784</v>
      </c>
      <c r="K22" s="41">
        <v>5</v>
      </c>
    </row>
    <row r="23" ht="24" outlineLevel="2" spans="1:11">
      <c r="A23" s="35" t="s">
        <v>281</v>
      </c>
      <c r="B23" s="36" t="s">
        <v>785</v>
      </c>
      <c r="C23" s="36" t="s">
        <v>786</v>
      </c>
      <c r="D23" s="36" t="s">
        <v>744</v>
      </c>
      <c r="E23" s="35" t="s">
        <v>20</v>
      </c>
      <c r="F23" s="35" t="s">
        <v>197</v>
      </c>
      <c r="G23" s="35" t="s">
        <v>125</v>
      </c>
      <c r="H23" s="35" t="s">
        <v>197</v>
      </c>
      <c r="I23" s="35" t="s">
        <v>745</v>
      </c>
      <c r="J23" s="36" t="s">
        <v>787</v>
      </c>
      <c r="K23" s="41">
        <v>5</v>
      </c>
    </row>
    <row r="24" ht="23" customHeight="1" outlineLevel="1" spans="1:11">
      <c r="A24" s="35"/>
      <c r="B24" s="36"/>
      <c r="C24" s="36"/>
      <c r="D24" s="36"/>
      <c r="E24" s="35"/>
      <c r="F24" s="38" t="s">
        <v>788</v>
      </c>
      <c r="G24" s="35"/>
      <c r="H24" s="35"/>
      <c r="I24" s="35"/>
      <c r="J24" s="36"/>
      <c r="K24" s="40">
        <f>SUBTOTAL(9,K25:K26)</f>
        <v>40</v>
      </c>
    </row>
    <row r="25" ht="24" outlineLevel="2" spans="1:11">
      <c r="A25" s="35" t="s">
        <v>298</v>
      </c>
      <c r="B25" s="36" t="s">
        <v>789</v>
      </c>
      <c r="C25" s="36" t="s">
        <v>790</v>
      </c>
      <c r="D25" s="36" t="s">
        <v>744</v>
      </c>
      <c r="E25" s="35" t="s">
        <v>26</v>
      </c>
      <c r="F25" s="35" t="s">
        <v>228</v>
      </c>
      <c r="G25" s="35" t="s">
        <v>229</v>
      </c>
      <c r="H25" s="35" t="s">
        <v>228</v>
      </c>
      <c r="I25" s="35" t="s">
        <v>791</v>
      </c>
      <c r="J25" s="36" t="s">
        <v>792</v>
      </c>
      <c r="K25" s="41">
        <v>20</v>
      </c>
    </row>
    <row r="26" ht="24" outlineLevel="2" spans="1:11">
      <c r="A26" s="35" t="s">
        <v>333</v>
      </c>
      <c r="B26" s="36" t="s">
        <v>793</v>
      </c>
      <c r="C26" s="36" t="s">
        <v>794</v>
      </c>
      <c r="D26" s="36" t="s">
        <v>744</v>
      </c>
      <c r="E26" s="35" t="s">
        <v>26</v>
      </c>
      <c r="F26" s="35" t="s">
        <v>228</v>
      </c>
      <c r="G26" s="35" t="s">
        <v>229</v>
      </c>
      <c r="H26" s="35" t="s">
        <v>228</v>
      </c>
      <c r="I26" s="35" t="s">
        <v>745</v>
      </c>
      <c r="J26" s="36" t="s">
        <v>795</v>
      </c>
      <c r="K26" s="41">
        <v>20</v>
      </c>
    </row>
    <row r="27" ht="25" customHeight="1" outlineLevel="1" spans="1:11">
      <c r="A27" s="35"/>
      <c r="B27" s="36"/>
      <c r="C27" s="36"/>
      <c r="D27" s="36"/>
      <c r="E27" s="35"/>
      <c r="F27" s="38" t="s">
        <v>796</v>
      </c>
      <c r="G27" s="35"/>
      <c r="H27" s="35"/>
      <c r="I27" s="35"/>
      <c r="J27" s="36"/>
      <c r="K27" s="40">
        <f>SUBTOTAL(9,K28)</f>
        <v>5</v>
      </c>
    </row>
    <row r="28" ht="24" outlineLevel="2" spans="1:11">
      <c r="A28" s="35" t="s">
        <v>355</v>
      </c>
      <c r="B28" s="36" t="s">
        <v>797</v>
      </c>
      <c r="C28" s="36" t="s">
        <v>798</v>
      </c>
      <c r="D28" s="36" t="s">
        <v>744</v>
      </c>
      <c r="E28" s="35" t="s">
        <v>20</v>
      </c>
      <c r="F28" s="35" t="s">
        <v>287</v>
      </c>
      <c r="G28" s="35" t="s">
        <v>288</v>
      </c>
      <c r="H28" s="35" t="s">
        <v>287</v>
      </c>
      <c r="I28" s="35" t="s">
        <v>745</v>
      </c>
      <c r="J28" s="36" t="s">
        <v>799</v>
      </c>
      <c r="K28" s="41">
        <v>5</v>
      </c>
    </row>
    <row r="29" ht="21" customHeight="1" outlineLevel="1" spans="1:11">
      <c r="A29" s="35"/>
      <c r="B29" s="36"/>
      <c r="C29" s="36"/>
      <c r="D29" s="36"/>
      <c r="E29" s="35"/>
      <c r="F29" s="38" t="s">
        <v>800</v>
      </c>
      <c r="G29" s="35"/>
      <c r="H29" s="35"/>
      <c r="I29" s="35"/>
      <c r="J29" s="36"/>
      <c r="K29" s="40">
        <f>SUBTOTAL(9,K30:K32)</f>
        <v>60</v>
      </c>
    </row>
    <row r="30" ht="24" outlineLevel="2" spans="1:11">
      <c r="A30" s="35" t="s">
        <v>375</v>
      </c>
      <c r="B30" s="36" t="s">
        <v>801</v>
      </c>
      <c r="C30" s="36" t="s">
        <v>802</v>
      </c>
      <c r="D30" s="36" t="s">
        <v>744</v>
      </c>
      <c r="E30" s="35" t="s">
        <v>26</v>
      </c>
      <c r="F30" s="35" t="s">
        <v>339</v>
      </c>
      <c r="G30" s="35" t="s">
        <v>305</v>
      </c>
      <c r="H30" s="35" t="s">
        <v>339</v>
      </c>
      <c r="I30" s="35" t="s">
        <v>803</v>
      </c>
      <c r="J30" s="36" t="s">
        <v>804</v>
      </c>
      <c r="K30" s="41">
        <v>20</v>
      </c>
    </row>
    <row r="31" ht="24" outlineLevel="2" spans="1:11">
      <c r="A31" s="35" t="s">
        <v>407</v>
      </c>
      <c r="B31" s="36" t="s">
        <v>805</v>
      </c>
      <c r="C31" s="36" t="s">
        <v>806</v>
      </c>
      <c r="D31" s="36" t="s">
        <v>744</v>
      </c>
      <c r="E31" s="35" t="s">
        <v>26</v>
      </c>
      <c r="F31" s="35" t="s">
        <v>339</v>
      </c>
      <c r="G31" s="35" t="s">
        <v>305</v>
      </c>
      <c r="H31" s="35" t="s">
        <v>339</v>
      </c>
      <c r="I31" s="35" t="s">
        <v>807</v>
      </c>
      <c r="J31" s="36" t="s">
        <v>808</v>
      </c>
      <c r="K31" s="41">
        <v>20</v>
      </c>
    </row>
    <row r="32" ht="24" outlineLevel="2" spans="1:11">
      <c r="A32" s="35" t="s">
        <v>429</v>
      </c>
      <c r="B32" s="36" t="s">
        <v>809</v>
      </c>
      <c r="C32" s="36" t="s">
        <v>810</v>
      </c>
      <c r="D32" s="36" t="s">
        <v>744</v>
      </c>
      <c r="E32" s="35" t="s">
        <v>20</v>
      </c>
      <c r="F32" s="35" t="s">
        <v>339</v>
      </c>
      <c r="G32" s="35" t="s">
        <v>305</v>
      </c>
      <c r="H32" s="35" t="s">
        <v>339</v>
      </c>
      <c r="I32" s="35" t="s">
        <v>745</v>
      </c>
      <c r="J32" s="36" t="s">
        <v>811</v>
      </c>
      <c r="K32" s="41">
        <v>20</v>
      </c>
    </row>
    <row r="33" ht="25" customHeight="1" outlineLevel="1" spans="1:11">
      <c r="A33" s="35"/>
      <c r="B33" s="36"/>
      <c r="C33" s="36"/>
      <c r="D33" s="36"/>
      <c r="E33" s="35"/>
      <c r="F33" s="38" t="s">
        <v>812</v>
      </c>
      <c r="G33" s="35"/>
      <c r="H33" s="35"/>
      <c r="I33" s="35"/>
      <c r="J33" s="36"/>
      <c r="K33" s="40">
        <f>SUBTOTAL(9,K34:K35)</f>
        <v>40</v>
      </c>
    </row>
    <row r="34" ht="24" outlineLevel="2" spans="1:11">
      <c r="A34" s="35" t="s">
        <v>443</v>
      </c>
      <c r="B34" s="36" t="s">
        <v>813</v>
      </c>
      <c r="C34" s="36" t="s">
        <v>814</v>
      </c>
      <c r="D34" s="36" t="s">
        <v>744</v>
      </c>
      <c r="E34" s="35" t="s">
        <v>20</v>
      </c>
      <c r="F34" s="35" t="s">
        <v>361</v>
      </c>
      <c r="G34" s="35" t="s">
        <v>362</v>
      </c>
      <c r="H34" s="35" t="s">
        <v>361</v>
      </c>
      <c r="I34" s="35" t="s">
        <v>39</v>
      </c>
      <c r="J34" s="36" t="s">
        <v>815</v>
      </c>
      <c r="K34" s="41">
        <v>20</v>
      </c>
    </row>
    <row r="35" ht="24" outlineLevel="2" spans="1:11">
      <c r="A35" s="35" t="s">
        <v>457</v>
      </c>
      <c r="B35" s="36" t="s">
        <v>816</v>
      </c>
      <c r="C35" s="36" t="s">
        <v>817</v>
      </c>
      <c r="D35" s="36" t="s">
        <v>744</v>
      </c>
      <c r="E35" s="35" t="s">
        <v>26</v>
      </c>
      <c r="F35" s="35" t="s">
        <v>361</v>
      </c>
      <c r="G35" s="35" t="s">
        <v>362</v>
      </c>
      <c r="H35" s="35" t="s">
        <v>361</v>
      </c>
      <c r="I35" s="35" t="s">
        <v>818</v>
      </c>
      <c r="J35" s="36" t="s">
        <v>819</v>
      </c>
      <c r="K35" s="41">
        <v>20</v>
      </c>
    </row>
    <row r="36" ht="24" outlineLevel="1" spans="1:11">
      <c r="A36" s="35"/>
      <c r="B36" s="36"/>
      <c r="C36" s="36"/>
      <c r="D36" s="36"/>
      <c r="E36" s="35"/>
      <c r="F36" s="38" t="s">
        <v>820</v>
      </c>
      <c r="G36" s="35"/>
      <c r="H36" s="35"/>
      <c r="I36" s="35"/>
      <c r="J36" s="36"/>
      <c r="K36" s="40">
        <f>SUBTOTAL(9,K37)</f>
        <v>20</v>
      </c>
    </row>
    <row r="37" ht="36" outlineLevel="2" spans="1:11">
      <c r="A37" s="35" t="s">
        <v>483</v>
      </c>
      <c r="B37" s="36" t="s">
        <v>821</v>
      </c>
      <c r="C37" s="36" t="s">
        <v>822</v>
      </c>
      <c r="D37" s="36" t="s">
        <v>744</v>
      </c>
      <c r="E37" s="35" t="s">
        <v>26</v>
      </c>
      <c r="F37" s="35" t="s">
        <v>381</v>
      </c>
      <c r="G37" s="35" t="s">
        <v>382</v>
      </c>
      <c r="H37" s="35" t="s">
        <v>381</v>
      </c>
      <c r="I37" s="35" t="s">
        <v>823</v>
      </c>
      <c r="J37" s="36" t="s">
        <v>824</v>
      </c>
      <c r="K37" s="41">
        <v>20</v>
      </c>
    </row>
    <row r="38" ht="25" customHeight="1" outlineLevel="1" spans="1:11">
      <c r="A38" s="35"/>
      <c r="B38" s="36"/>
      <c r="C38" s="36"/>
      <c r="D38" s="36"/>
      <c r="E38" s="35"/>
      <c r="F38" s="38" t="s">
        <v>825</v>
      </c>
      <c r="G38" s="35"/>
      <c r="H38" s="35"/>
      <c r="I38" s="35"/>
      <c r="J38" s="36"/>
      <c r="K38" s="40">
        <f>SUBTOTAL(9,K39)</f>
        <v>20</v>
      </c>
    </row>
    <row r="39" ht="24" outlineLevel="2" spans="1:11">
      <c r="A39" s="35" t="s">
        <v>503</v>
      </c>
      <c r="B39" s="36" t="s">
        <v>826</v>
      </c>
      <c r="C39" s="36" t="s">
        <v>827</v>
      </c>
      <c r="D39" s="36" t="s">
        <v>744</v>
      </c>
      <c r="E39" s="35" t="s">
        <v>26</v>
      </c>
      <c r="F39" s="35" t="s">
        <v>435</v>
      </c>
      <c r="G39" s="35" t="s">
        <v>436</v>
      </c>
      <c r="H39" s="35" t="s">
        <v>435</v>
      </c>
      <c r="I39" s="35" t="s">
        <v>745</v>
      </c>
      <c r="J39" s="36" t="s">
        <v>828</v>
      </c>
      <c r="K39" s="41">
        <v>20</v>
      </c>
    </row>
    <row r="40" ht="39" customHeight="1" outlineLevel="1" spans="1:11">
      <c r="A40" s="35"/>
      <c r="B40" s="36"/>
      <c r="C40" s="36"/>
      <c r="D40" s="36"/>
      <c r="E40" s="35"/>
      <c r="F40" s="38" t="s">
        <v>829</v>
      </c>
      <c r="G40" s="35"/>
      <c r="H40" s="35"/>
      <c r="I40" s="35"/>
      <c r="J40" s="36"/>
      <c r="K40" s="40">
        <f>SUBTOTAL(9,K41)</f>
        <v>20</v>
      </c>
    </row>
    <row r="41" ht="36" outlineLevel="2" spans="1:11">
      <c r="A41" s="35" t="s">
        <v>519</v>
      </c>
      <c r="B41" s="36" t="s">
        <v>830</v>
      </c>
      <c r="C41" s="36" t="s">
        <v>831</v>
      </c>
      <c r="D41" s="36" t="s">
        <v>744</v>
      </c>
      <c r="E41" s="35" t="s">
        <v>26</v>
      </c>
      <c r="F41" s="35" t="s">
        <v>489</v>
      </c>
      <c r="G41" s="35" t="s">
        <v>490</v>
      </c>
      <c r="H41" s="35" t="s">
        <v>489</v>
      </c>
      <c r="I41" s="35" t="s">
        <v>832</v>
      </c>
      <c r="J41" s="36" t="s">
        <v>833</v>
      </c>
      <c r="K41" s="41">
        <v>20</v>
      </c>
    </row>
    <row r="42" ht="28" customHeight="1" outlineLevel="1" spans="1:11">
      <c r="A42" s="35"/>
      <c r="B42" s="36"/>
      <c r="C42" s="36"/>
      <c r="D42" s="36"/>
      <c r="E42" s="35"/>
      <c r="F42" s="38" t="s">
        <v>834</v>
      </c>
      <c r="G42" s="35"/>
      <c r="H42" s="35"/>
      <c r="I42" s="35"/>
      <c r="J42" s="36"/>
      <c r="K42" s="40">
        <f>SUBTOTAL(9,K43:K45)</f>
        <v>60</v>
      </c>
    </row>
    <row r="43" ht="24" outlineLevel="2" spans="1:11">
      <c r="A43" s="35" t="s">
        <v>532</v>
      </c>
      <c r="B43" s="36" t="s">
        <v>835</v>
      </c>
      <c r="C43" s="36" t="s">
        <v>836</v>
      </c>
      <c r="D43" s="36" t="s">
        <v>744</v>
      </c>
      <c r="E43" s="35" t="s">
        <v>26</v>
      </c>
      <c r="F43" s="35" t="s">
        <v>509</v>
      </c>
      <c r="G43" s="35" t="s">
        <v>490</v>
      </c>
      <c r="H43" s="35" t="s">
        <v>509</v>
      </c>
      <c r="I43" s="35" t="s">
        <v>745</v>
      </c>
      <c r="J43" s="36" t="s">
        <v>837</v>
      </c>
      <c r="K43" s="41">
        <v>20</v>
      </c>
    </row>
    <row r="44" ht="24" outlineLevel="2" spans="1:11">
      <c r="A44" s="35" t="s">
        <v>548</v>
      </c>
      <c r="B44" s="36" t="s">
        <v>838</v>
      </c>
      <c r="C44" s="36" t="s">
        <v>839</v>
      </c>
      <c r="D44" s="36" t="s">
        <v>744</v>
      </c>
      <c r="E44" s="35" t="s">
        <v>26</v>
      </c>
      <c r="F44" s="35" t="s">
        <v>509</v>
      </c>
      <c r="G44" s="35" t="s">
        <v>490</v>
      </c>
      <c r="H44" s="35" t="s">
        <v>509</v>
      </c>
      <c r="I44" s="35" t="s">
        <v>745</v>
      </c>
      <c r="J44" s="36" t="s">
        <v>840</v>
      </c>
      <c r="K44" s="41">
        <v>20</v>
      </c>
    </row>
    <row r="45" ht="24" outlineLevel="2" spans="1:11">
      <c r="A45" s="35" t="s">
        <v>567</v>
      </c>
      <c r="B45" s="36" t="s">
        <v>841</v>
      </c>
      <c r="C45" s="36" t="s">
        <v>842</v>
      </c>
      <c r="D45" s="36" t="s">
        <v>744</v>
      </c>
      <c r="E45" s="35" t="s">
        <v>26</v>
      </c>
      <c r="F45" s="35" t="s">
        <v>509</v>
      </c>
      <c r="G45" s="35" t="s">
        <v>490</v>
      </c>
      <c r="H45" s="35" t="s">
        <v>509</v>
      </c>
      <c r="I45" s="35" t="s">
        <v>745</v>
      </c>
      <c r="J45" s="36" t="s">
        <v>843</v>
      </c>
      <c r="K45" s="41">
        <v>20</v>
      </c>
    </row>
    <row r="46" ht="26" customHeight="1" outlineLevel="1" spans="1:11">
      <c r="A46" s="35"/>
      <c r="B46" s="36"/>
      <c r="C46" s="36"/>
      <c r="D46" s="36"/>
      <c r="E46" s="35"/>
      <c r="F46" s="38" t="s">
        <v>844</v>
      </c>
      <c r="G46" s="35"/>
      <c r="H46" s="35"/>
      <c r="I46" s="35"/>
      <c r="J46" s="36"/>
      <c r="K46" s="40">
        <f>SUBTOTAL(9,K47:K50)</f>
        <v>80</v>
      </c>
    </row>
    <row r="47" ht="24" outlineLevel="2" spans="1:11">
      <c r="A47" s="35" t="s">
        <v>586</v>
      </c>
      <c r="B47" s="36" t="s">
        <v>845</v>
      </c>
      <c r="C47" s="36" t="s">
        <v>846</v>
      </c>
      <c r="D47" s="36" t="s">
        <v>744</v>
      </c>
      <c r="E47" s="35" t="s">
        <v>26</v>
      </c>
      <c r="F47" s="35" t="s">
        <v>525</v>
      </c>
      <c r="G47" s="35" t="s">
        <v>490</v>
      </c>
      <c r="H47" s="35" t="s">
        <v>525</v>
      </c>
      <c r="I47" s="35" t="s">
        <v>745</v>
      </c>
      <c r="J47" s="36" t="s">
        <v>847</v>
      </c>
      <c r="K47" s="41">
        <v>20</v>
      </c>
    </row>
    <row r="48" ht="24" outlineLevel="2" spans="1:11">
      <c r="A48" s="35" t="s">
        <v>602</v>
      </c>
      <c r="B48" s="36" t="s">
        <v>848</v>
      </c>
      <c r="C48" s="36" t="s">
        <v>849</v>
      </c>
      <c r="D48" s="36" t="s">
        <v>744</v>
      </c>
      <c r="E48" s="35" t="s">
        <v>26</v>
      </c>
      <c r="F48" s="35" t="s">
        <v>525</v>
      </c>
      <c r="G48" s="35" t="s">
        <v>490</v>
      </c>
      <c r="H48" s="35" t="s">
        <v>525</v>
      </c>
      <c r="I48" s="35" t="s">
        <v>745</v>
      </c>
      <c r="J48" s="36" t="s">
        <v>850</v>
      </c>
      <c r="K48" s="41">
        <v>20</v>
      </c>
    </row>
    <row r="49" ht="24" outlineLevel="2" spans="1:11">
      <c r="A49" s="35" t="s">
        <v>615</v>
      </c>
      <c r="B49" s="36" t="s">
        <v>851</v>
      </c>
      <c r="C49" s="36" t="s">
        <v>852</v>
      </c>
      <c r="D49" s="36" t="s">
        <v>744</v>
      </c>
      <c r="E49" s="35" t="s">
        <v>26</v>
      </c>
      <c r="F49" s="35" t="s">
        <v>525</v>
      </c>
      <c r="G49" s="35" t="s">
        <v>490</v>
      </c>
      <c r="H49" s="35" t="s">
        <v>525</v>
      </c>
      <c r="I49" s="35" t="s">
        <v>745</v>
      </c>
      <c r="J49" s="36" t="s">
        <v>853</v>
      </c>
      <c r="K49" s="41">
        <v>20</v>
      </c>
    </row>
    <row r="50" ht="24" outlineLevel="2" spans="1:11">
      <c r="A50" s="35" t="s">
        <v>631</v>
      </c>
      <c r="B50" s="36" t="s">
        <v>854</v>
      </c>
      <c r="C50" s="36" t="s">
        <v>855</v>
      </c>
      <c r="D50" s="36" t="s">
        <v>744</v>
      </c>
      <c r="E50" s="35" t="s">
        <v>26</v>
      </c>
      <c r="F50" s="35" t="s">
        <v>525</v>
      </c>
      <c r="G50" s="35" t="s">
        <v>490</v>
      </c>
      <c r="H50" s="35" t="s">
        <v>525</v>
      </c>
      <c r="I50" s="35" t="s">
        <v>745</v>
      </c>
      <c r="J50" s="36" t="s">
        <v>856</v>
      </c>
      <c r="K50" s="41">
        <v>20</v>
      </c>
    </row>
    <row r="51" ht="36" outlineLevel="1" spans="1:11">
      <c r="A51" s="35"/>
      <c r="B51" s="36"/>
      <c r="C51" s="36"/>
      <c r="D51" s="36"/>
      <c r="E51" s="35"/>
      <c r="F51" s="38" t="s">
        <v>857</v>
      </c>
      <c r="G51" s="35"/>
      <c r="H51" s="35"/>
      <c r="I51" s="35"/>
      <c r="J51" s="36"/>
      <c r="K51" s="40">
        <f>SUBTOTAL(9,K52:K56)</f>
        <v>100</v>
      </c>
    </row>
    <row r="52" ht="24" outlineLevel="2" spans="1:11">
      <c r="A52" s="35" t="s">
        <v>659</v>
      </c>
      <c r="B52" s="36" t="s">
        <v>858</v>
      </c>
      <c r="C52" s="36" t="s">
        <v>859</v>
      </c>
      <c r="D52" s="36" t="s">
        <v>744</v>
      </c>
      <c r="E52" s="35" t="s">
        <v>26</v>
      </c>
      <c r="F52" s="35" t="s">
        <v>538</v>
      </c>
      <c r="G52" s="35" t="s">
        <v>490</v>
      </c>
      <c r="H52" s="35" t="s">
        <v>538</v>
      </c>
      <c r="I52" s="35" t="s">
        <v>745</v>
      </c>
      <c r="J52" s="36" t="s">
        <v>860</v>
      </c>
      <c r="K52" s="41">
        <v>20</v>
      </c>
    </row>
    <row r="53" ht="36" outlineLevel="2" spans="1:11">
      <c r="A53" s="35" t="s">
        <v>669</v>
      </c>
      <c r="B53" s="36" t="s">
        <v>861</v>
      </c>
      <c r="C53" s="36" t="s">
        <v>862</v>
      </c>
      <c r="D53" s="36" t="s">
        <v>744</v>
      </c>
      <c r="E53" s="35" t="s">
        <v>26</v>
      </c>
      <c r="F53" s="35" t="s">
        <v>538</v>
      </c>
      <c r="G53" s="35" t="s">
        <v>490</v>
      </c>
      <c r="H53" s="35" t="s">
        <v>538</v>
      </c>
      <c r="I53" s="35" t="s">
        <v>863</v>
      </c>
      <c r="J53" s="36" t="s">
        <v>864</v>
      </c>
      <c r="K53" s="41">
        <v>20</v>
      </c>
    </row>
    <row r="54" ht="24" outlineLevel="2" spans="1:11">
      <c r="A54" s="35" t="s">
        <v>688</v>
      </c>
      <c r="B54" s="36" t="s">
        <v>865</v>
      </c>
      <c r="C54" s="36" t="s">
        <v>866</v>
      </c>
      <c r="D54" s="36" t="s">
        <v>744</v>
      </c>
      <c r="E54" s="35" t="s">
        <v>26</v>
      </c>
      <c r="F54" s="35" t="s">
        <v>538</v>
      </c>
      <c r="G54" s="35" t="s">
        <v>490</v>
      </c>
      <c r="H54" s="35" t="s">
        <v>538</v>
      </c>
      <c r="I54" s="35" t="s">
        <v>745</v>
      </c>
      <c r="J54" s="36" t="s">
        <v>867</v>
      </c>
      <c r="K54" s="41">
        <v>20</v>
      </c>
    </row>
    <row r="55" ht="24" outlineLevel="2" spans="1:11">
      <c r="A55" s="35" t="s">
        <v>710</v>
      </c>
      <c r="B55" s="36" t="s">
        <v>868</v>
      </c>
      <c r="C55" s="36" t="s">
        <v>869</v>
      </c>
      <c r="D55" s="36" t="s">
        <v>744</v>
      </c>
      <c r="E55" s="35" t="s">
        <v>26</v>
      </c>
      <c r="F55" s="35" t="s">
        <v>538</v>
      </c>
      <c r="G55" s="35" t="s">
        <v>490</v>
      </c>
      <c r="H55" s="35" t="s">
        <v>538</v>
      </c>
      <c r="I55" s="35" t="s">
        <v>791</v>
      </c>
      <c r="J55" s="36" t="s">
        <v>870</v>
      </c>
      <c r="K55" s="41">
        <v>20</v>
      </c>
    </row>
    <row r="56" ht="24" outlineLevel="2" spans="1:11">
      <c r="A56" s="35" t="s">
        <v>871</v>
      </c>
      <c r="B56" s="36" t="s">
        <v>872</v>
      </c>
      <c r="C56" s="36" t="s">
        <v>873</v>
      </c>
      <c r="D56" s="36" t="s">
        <v>744</v>
      </c>
      <c r="E56" s="35" t="s">
        <v>26</v>
      </c>
      <c r="F56" s="35" t="s">
        <v>538</v>
      </c>
      <c r="G56" s="35" t="s">
        <v>490</v>
      </c>
      <c r="H56" s="35" t="s">
        <v>538</v>
      </c>
      <c r="I56" s="35" t="s">
        <v>745</v>
      </c>
      <c r="J56" s="36" t="s">
        <v>874</v>
      </c>
      <c r="K56" s="41">
        <v>20</v>
      </c>
    </row>
    <row r="57" ht="27" customHeight="1" outlineLevel="1" spans="1:11">
      <c r="A57" s="35"/>
      <c r="B57" s="36"/>
      <c r="C57" s="36"/>
      <c r="D57" s="36"/>
      <c r="E57" s="35"/>
      <c r="F57" s="38" t="s">
        <v>875</v>
      </c>
      <c r="G57" s="35"/>
      <c r="H57" s="35"/>
      <c r="I57" s="35"/>
      <c r="J57" s="36"/>
      <c r="K57" s="40">
        <f>SUBTOTAL(9,K58:K62)</f>
        <v>100</v>
      </c>
    </row>
    <row r="58" ht="24" outlineLevel="2" spans="1:11">
      <c r="A58" s="35" t="s">
        <v>876</v>
      </c>
      <c r="B58" s="36" t="s">
        <v>877</v>
      </c>
      <c r="C58" s="36" t="s">
        <v>878</v>
      </c>
      <c r="D58" s="36" t="s">
        <v>744</v>
      </c>
      <c r="E58" s="35" t="s">
        <v>26</v>
      </c>
      <c r="F58" s="35" t="s">
        <v>554</v>
      </c>
      <c r="G58" s="35" t="s">
        <v>490</v>
      </c>
      <c r="H58" s="35" t="s">
        <v>554</v>
      </c>
      <c r="I58" s="35" t="s">
        <v>745</v>
      </c>
      <c r="J58" s="36" t="s">
        <v>879</v>
      </c>
      <c r="K58" s="41">
        <v>20</v>
      </c>
    </row>
    <row r="59" ht="24" outlineLevel="2" spans="1:11">
      <c r="A59" s="35" t="s">
        <v>880</v>
      </c>
      <c r="B59" s="36" t="s">
        <v>881</v>
      </c>
      <c r="C59" s="36" t="s">
        <v>882</v>
      </c>
      <c r="D59" s="36" t="s">
        <v>744</v>
      </c>
      <c r="E59" s="35" t="s">
        <v>26</v>
      </c>
      <c r="F59" s="35" t="s">
        <v>554</v>
      </c>
      <c r="G59" s="35" t="s">
        <v>490</v>
      </c>
      <c r="H59" s="35" t="s">
        <v>554</v>
      </c>
      <c r="I59" s="35" t="s">
        <v>745</v>
      </c>
      <c r="J59" s="36" t="s">
        <v>883</v>
      </c>
      <c r="K59" s="41">
        <v>20</v>
      </c>
    </row>
    <row r="60" ht="24" outlineLevel="2" spans="1:11">
      <c r="A60" s="35" t="s">
        <v>884</v>
      </c>
      <c r="B60" s="36" t="s">
        <v>885</v>
      </c>
      <c r="C60" s="36" t="s">
        <v>886</v>
      </c>
      <c r="D60" s="36" t="s">
        <v>744</v>
      </c>
      <c r="E60" s="35" t="s">
        <v>26</v>
      </c>
      <c r="F60" s="35" t="s">
        <v>554</v>
      </c>
      <c r="G60" s="35" t="s">
        <v>490</v>
      </c>
      <c r="H60" s="35" t="s">
        <v>554</v>
      </c>
      <c r="I60" s="35" t="s">
        <v>745</v>
      </c>
      <c r="J60" s="36" t="s">
        <v>887</v>
      </c>
      <c r="K60" s="41">
        <v>20</v>
      </c>
    </row>
    <row r="61" ht="24" outlineLevel="2" spans="1:11">
      <c r="A61" s="35" t="s">
        <v>888</v>
      </c>
      <c r="B61" s="36" t="s">
        <v>889</v>
      </c>
      <c r="C61" s="36" t="s">
        <v>890</v>
      </c>
      <c r="D61" s="36" t="s">
        <v>744</v>
      </c>
      <c r="E61" s="35" t="s">
        <v>26</v>
      </c>
      <c r="F61" s="35" t="s">
        <v>554</v>
      </c>
      <c r="G61" s="35" t="s">
        <v>490</v>
      </c>
      <c r="H61" s="35" t="s">
        <v>554</v>
      </c>
      <c r="I61" s="35" t="s">
        <v>891</v>
      </c>
      <c r="J61" s="36" t="s">
        <v>892</v>
      </c>
      <c r="K61" s="41">
        <v>20</v>
      </c>
    </row>
    <row r="62" ht="24" outlineLevel="2" spans="1:11">
      <c r="A62" s="35" t="s">
        <v>893</v>
      </c>
      <c r="B62" s="36" t="s">
        <v>894</v>
      </c>
      <c r="C62" s="36" t="s">
        <v>895</v>
      </c>
      <c r="D62" s="36" t="s">
        <v>744</v>
      </c>
      <c r="E62" s="35" t="s">
        <v>26</v>
      </c>
      <c r="F62" s="35" t="s">
        <v>554</v>
      </c>
      <c r="G62" s="35" t="s">
        <v>490</v>
      </c>
      <c r="H62" s="35" t="s">
        <v>554</v>
      </c>
      <c r="I62" s="35" t="s">
        <v>745</v>
      </c>
      <c r="J62" s="36" t="s">
        <v>896</v>
      </c>
      <c r="K62" s="41">
        <v>20</v>
      </c>
    </row>
    <row r="63" ht="27" customHeight="1" outlineLevel="1" spans="1:11">
      <c r="A63" s="35"/>
      <c r="B63" s="36"/>
      <c r="C63" s="36"/>
      <c r="D63" s="36"/>
      <c r="E63" s="35"/>
      <c r="F63" s="38" t="s">
        <v>897</v>
      </c>
      <c r="G63" s="35"/>
      <c r="H63" s="35"/>
      <c r="I63" s="35"/>
      <c r="J63" s="36"/>
      <c r="K63" s="40">
        <f>SUBTOTAL(9,K64:K66)</f>
        <v>60</v>
      </c>
    </row>
    <row r="64" ht="24" outlineLevel="2" spans="1:11">
      <c r="A64" s="35" t="s">
        <v>898</v>
      </c>
      <c r="B64" s="36" t="s">
        <v>899</v>
      </c>
      <c r="C64" s="36" t="s">
        <v>900</v>
      </c>
      <c r="D64" s="36" t="s">
        <v>744</v>
      </c>
      <c r="E64" s="35" t="s">
        <v>26</v>
      </c>
      <c r="F64" s="35" t="s">
        <v>573</v>
      </c>
      <c r="G64" s="35" t="s">
        <v>490</v>
      </c>
      <c r="H64" s="35" t="s">
        <v>573</v>
      </c>
      <c r="I64" s="35" t="s">
        <v>745</v>
      </c>
      <c r="J64" s="36" t="s">
        <v>901</v>
      </c>
      <c r="K64" s="41">
        <v>20</v>
      </c>
    </row>
    <row r="65" ht="24" outlineLevel="2" spans="1:11">
      <c r="A65" s="35" t="s">
        <v>902</v>
      </c>
      <c r="B65" s="36" t="s">
        <v>903</v>
      </c>
      <c r="C65" s="36" t="s">
        <v>904</v>
      </c>
      <c r="D65" s="36" t="s">
        <v>744</v>
      </c>
      <c r="E65" s="35" t="s">
        <v>26</v>
      </c>
      <c r="F65" s="35" t="s">
        <v>573</v>
      </c>
      <c r="G65" s="35" t="s">
        <v>490</v>
      </c>
      <c r="H65" s="35" t="s">
        <v>573</v>
      </c>
      <c r="I65" s="35" t="s">
        <v>745</v>
      </c>
      <c r="J65" s="36" t="s">
        <v>905</v>
      </c>
      <c r="K65" s="41">
        <v>20</v>
      </c>
    </row>
    <row r="66" ht="24" outlineLevel="2" spans="1:11">
      <c r="A66" s="35" t="s">
        <v>906</v>
      </c>
      <c r="B66" s="36" t="s">
        <v>907</v>
      </c>
      <c r="C66" s="36" t="s">
        <v>908</v>
      </c>
      <c r="D66" s="36" t="s">
        <v>744</v>
      </c>
      <c r="E66" s="35" t="s">
        <v>26</v>
      </c>
      <c r="F66" s="35" t="s">
        <v>573</v>
      </c>
      <c r="G66" s="35" t="s">
        <v>490</v>
      </c>
      <c r="H66" s="35" t="s">
        <v>573</v>
      </c>
      <c r="I66" s="35" t="s">
        <v>745</v>
      </c>
      <c r="J66" s="36" t="s">
        <v>909</v>
      </c>
      <c r="K66" s="41">
        <v>20</v>
      </c>
    </row>
    <row r="67" ht="24" customHeight="1" outlineLevel="1" spans="1:11">
      <c r="A67" s="35"/>
      <c r="B67" s="36"/>
      <c r="C67" s="36"/>
      <c r="D67" s="36"/>
      <c r="E67" s="35"/>
      <c r="F67" s="38" t="s">
        <v>910</v>
      </c>
      <c r="G67" s="35"/>
      <c r="H67" s="35"/>
      <c r="I67" s="35"/>
      <c r="J67" s="36"/>
      <c r="K67" s="40">
        <f>SUBTOTAL(9,K68)</f>
        <v>20</v>
      </c>
    </row>
    <row r="68" ht="24" customHeight="1" outlineLevel="2" spans="1:11">
      <c r="A68" s="35" t="s">
        <v>911</v>
      </c>
      <c r="B68" s="36" t="s">
        <v>912</v>
      </c>
      <c r="C68" s="36" t="s">
        <v>913</v>
      </c>
      <c r="D68" s="36" t="s">
        <v>744</v>
      </c>
      <c r="E68" s="35" t="s">
        <v>26</v>
      </c>
      <c r="F68" s="35" t="s">
        <v>592</v>
      </c>
      <c r="G68" s="35" t="s">
        <v>490</v>
      </c>
      <c r="H68" s="35" t="s">
        <v>592</v>
      </c>
      <c r="I68" s="35" t="s">
        <v>745</v>
      </c>
      <c r="J68" s="36" t="s">
        <v>914</v>
      </c>
      <c r="K68" s="41">
        <v>20</v>
      </c>
    </row>
    <row r="69" ht="24" customHeight="1" outlineLevel="1" spans="1:11">
      <c r="A69" s="35"/>
      <c r="B69" s="36"/>
      <c r="C69" s="36"/>
      <c r="D69" s="36"/>
      <c r="E69" s="35"/>
      <c r="F69" s="38" t="s">
        <v>915</v>
      </c>
      <c r="G69" s="35"/>
      <c r="H69" s="35"/>
      <c r="I69" s="35"/>
      <c r="J69" s="36"/>
      <c r="K69" s="40">
        <f>SUBTOTAL(9,K70:K71)</f>
        <v>40</v>
      </c>
    </row>
    <row r="70" ht="24" customHeight="1" outlineLevel="2" spans="1:11">
      <c r="A70" s="35" t="s">
        <v>916</v>
      </c>
      <c r="B70" s="36" t="s">
        <v>917</v>
      </c>
      <c r="C70" s="36" t="s">
        <v>918</v>
      </c>
      <c r="D70" s="36" t="s">
        <v>744</v>
      </c>
      <c r="E70" s="35" t="s">
        <v>26</v>
      </c>
      <c r="F70" s="35" t="s">
        <v>608</v>
      </c>
      <c r="G70" s="35" t="s">
        <v>490</v>
      </c>
      <c r="H70" s="35" t="s">
        <v>608</v>
      </c>
      <c r="I70" s="35" t="s">
        <v>745</v>
      </c>
      <c r="J70" s="36" t="s">
        <v>919</v>
      </c>
      <c r="K70" s="41">
        <v>20</v>
      </c>
    </row>
    <row r="71" ht="24" customHeight="1" outlineLevel="2" spans="1:11">
      <c r="A71" s="35" t="s">
        <v>920</v>
      </c>
      <c r="B71" s="36" t="s">
        <v>921</v>
      </c>
      <c r="C71" s="36" t="s">
        <v>922</v>
      </c>
      <c r="D71" s="36" t="s">
        <v>744</v>
      </c>
      <c r="E71" s="35" t="s">
        <v>26</v>
      </c>
      <c r="F71" s="35" t="s">
        <v>608</v>
      </c>
      <c r="G71" s="35" t="s">
        <v>490</v>
      </c>
      <c r="H71" s="35" t="s">
        <v>608</v>
      </c>
      <c r="I71" s="35" t="s">
        <v>923</v>
      </c>
      <c r="J71" s="36" t="s">
        <v>924</v>
      </c>
      <c r="K71" s="41">
        <v>20</v>
      </c>
    </row>
    <row r="72" ht="24" customHeight="1" outlineLevel="1" spans="1:11">
      <c r="A72" s="35"/>
      <c r="B72" s="36"/>
      <c r="C72" s="36"/>
      <c r="D72" s="36"/>
      <c r="E72" s="35"/>
      <c r="F72" s="38" t="s">
        <v>925</v>
      </c>
      <c r="G72" s="35"/>
      <c r="H72" s="35"/>
      <c r="I72" s="35"/>
      <c r="J72" s="36"/>
      <c r="K72" s="40">
        <f>SUBTOTAL(9,K73:K74)</f>
        <v>40</v>
      </c>
    </row>
    <row r="73" ht="24" outlineLevel="2" spans="1:11">
      <c r="A73" s="35" t="s">
        <v>926</v>
      </c>
      <c r="B73" s="36" t="s">
        <v>927</v>
      </c>
      <c r="C73" s="36" t="s">
        <v>928</v>
      </c>
      <c r="D73" s="36" t="s">
        <v>744</v>
      </c>
      <c r="E73" s="35" t="s">
        <v>26</v>
      </c>
      <c r="F73" s="35" t="s">
        <v>637</v>
      </c>
      <c r="G73" s="35" t="s">
        <v>490</v>
      </c>
      <c r="H73" s="35" t="s">
        <v>637</v>
      </c>
      <c r="I73" s="35" t="s">
        <v>745</v>
      </c>
      <c r="J73" s="36" t="s">
        <v>929</v>
      </c>
      <c r="K73" s="41">
        <v>20</v>
      </c>
    </row>
    <row r="74" ht="24" outlineLevel="2" spans="1:11">
      <c r="A74" s="35" t="s">
        <v>930</v>
      </c>
      <c r="B74" s="36" t="s">
        <v>931</v>
      </c>
      <c r="C74" s="36" t="s">
        <v>932</v>
      </c>
      <c r="D74" s="36" t="s">
        <v>744</v>
      </c>
      <c r="E74" s="35" t="s">
        <v>26</v>
      </c>
      <c r="F74" s="35" t="s">
        <v>637</v>
      </c>
      <c r="G74" s="35" t="s">
        <v>490</v>
      </c>
      <c r="H74" s="35" t="s">
        <v>637</v>
      </c>
      <c r="I74" s="35" t="s">
        <v>745</v>
      </c>
      <c r="J74" s="36" t="s">
        <v>933</v>
      </c>
      <c r="K74" s="41">
        <v>20</v>
      </c>
    </row>
    <row r="75" ht="25" customHeight="1" outlineLevel="1" spans="1:11">
      <c r="A75" s="35"/>
      <c r="B75" s="36"/>
      <c r="C75" s="36"/>
      <c r="D75" s="36"/>
      <c r="E75" s="35"/>
      <c r="F75" s="38" t="s">
        <v>934</v>
      </c>
      <c r="G75" s="35"/>
      <c r="H75" s="35"/>
      <c r="I75" s="35"/>
      <c r="J75" s="36"/>
      <c r="K75" s="40">
        <f>SUBTOTAL(9,K76:K77)</f>
        <v>40</v>
      </c>
    </row>
    <row r="76" ht="24" outlineLevel="2" spans="1:11">
      <c r="A76" s="35" t="s">
        <v>935</v>
      </c>
      <c r="B76" s="36" t="s">
        <v>936</v>
      </c>
      <c r="C76" s="36" t="s">
        <v>937</v>
      </c>
      <c r="D76" s="36" t="s">
        <v>744</v>
      </c>
      <c r="E76" s="35" t="s">
        <v>26</v>
      </c>
      <c r="F76" s="35" t="s">
        <v>665</v>
      </c>
      <c r="G76" s="35" t="s">
        <v>490</v>
      </c>
      <c r="H76" s="35" t="s">
        <v>665</v>
      </c>
      <c r="I76" s="35" t="s">
        <v>745</v>
      </c>
      <c r="J76" s="36" t="s">
        <v>938</v>
      </c>
      <c r="K76" s="41">
        <v>20</v>
      </c>
    </row>
    <row r="77" ht="24" outlineLevel="2" spans="1:11">
      <c r="A77" s="35" t="s">
        <v>939</v>
      </c>
      <c r="B77" s="36" t="s">
        <v>940</v>
      </c>
      <c r="C77" s="36" t="s">
        <v>941</v>
      </c>
      <c r="D77" s="36" t="s">
        <v>744</v>
      </c>
      <c r="E77" s="35" t="s">
        <v>26</v>
      </c>
      <c r="F77" s="35" t="s">
        <v>665</v>
      </c>
      <c r="G77" s="35" t="s">
        <v>490</v>
      </c>
      <c r="H77" s="35" t="s">
        <v>665</v>
      </c>
      <c r="I77" s="35" t="s">
        <v>745</v>
      </c>
      <c r="J77" s="36" t="s">
        <v>942</v>
      </c>
      <c r="K77" s="41">
        <v>20</v>
      </c>
    </row>
    <row r="78" ht="36" outlineLevel="1" spans="1:11">
      <c r="A78" s="35"/>
      <c r="B78" s="36"/>
      <c r="C78" s="36"/>
      <c r="D78" s="36"/>
      <c r="E78" s="35"/>
      <c r="F78" s="38" t="s">
        <v>943</v>
      </c>
      <c r="G78" s="35"/>
      <c r="H78" s="35"/>
      <c r="I78" s="35"/>
      <c r="J78" s="36"/>
      <c r="K78" s="40">
        <f>SUBTOTAL(9,K79:K80)</f>
        <v>10</v>
      </c>
    </row>
    <row r="79" ht="24" outlineLevel="2" spans="1:11">
      <c r="A79" s="35" t="s">
        <v>944</v>
      </c>
      <c r="B79" s="36" t="s">
        <v>945</v>
      </c>
      <c r="C79" s="36" t="s">
        <v>946</v>
      </c>
      <c r="D79" s="36" t="s">
        <v>744</v>
      </c>
      <c r="E79" s="35" t="s">
        <v>20</v>
      </c>
      <c r="F79" s="35" t="s">
        <v>675</v>
      </c>
      <c r="G79" s="35" t="s">
        <v>490</v>
      </c>
      <c r="H79" s="35" t="s">
        <v>675</v>
      </c>
      <c r="I79" s="35" t="s">
        <v>745</v>
      </c>
      <c r="J79" s="36" t="s">
        <v>947</v>
      </c>
      <c r="K79" s="41">
        <v>5</v>
      </c>
    </row>
    <row r="80" ht="24" outlineLevel="2" spans="1:11">
      <c r="A80" s="35" t="s">
        <v>730</v>
      </c>
      <c r="B80" s="36" t="s">
        <v>948</v>
      </c>
      <c r="C80" s="36" t="s">
        <v>949</v>
      </c>
      <c r="D80" s="36" t="s">
        <v>744</v>
      </c>
      <c r="E80" s="35" t="s">
        <v>20</v>
      </c>
      <c r="F80" s="35" t="s">
        <v>675</v>
      </c>
      <c r="G80" s="35" t="s">
        <v>490</v>
      </c>
      <c r="H80" s="35" t="s">
        <v>675</v>
      </c>
      <c r="I80" s="35" t="s">
        <v>745</v>
      </c>
      <c r="J80" s="36" t="s">
        <v>950</v>
      </c>
      <c r="K80" s="41">
        <v>5</v>
      </c>
    </row>
    <row r="81" ht="24" customHeight="1" outlineLevel="1" spans="1:11">
      <c r="A81" s="35"/>
      <c r="B81" s="36"/>
      <c r="C81" s="36"/>
      <c r="D81" s="36"/>
      <c r="E81" s="35"/>
      <c r="F81" s="38" t="s">
        <v>951</v>
      </c>
      <c r="G81" s="35"/>
      <c r="H81" s="35"/>
      <c r="I81" s="35"/>
      <c r="J81" s="36"/>
      <c r="K81" s="40">
        <f>SUBTOTAL(9,K82:K83)</f>
        <v>25</v>
      </c>
    </row>
    <row r="82" ht="24" outlineLevel="2" spans="1:11">
      <c r="A82" s="35" t="s">
        <v>952</v>
      </c>
      <c r="B82" s="36" t="s">
        <v>953</v>
      </c>
      <c r="C82" s="36" t="s">
        <v>954</v>
      </c>
      <c r="D82" s="36" t="s">
        <v>744</v>
      </c>
      <c r="E82" s="35" t="s">
        <v>26</v>
      </c>
      <c r="F82" s="35" t="s">
        <v>716</v>
      </c>
      <c r="G82" s="35" t="s">
        <v>490</v>
      </c>
      <c r="H82" s="35" t="s">
        <v>716</v>
      </c>
      <c r="I82" s="35" t="s">
        <v>745</v>
      </c>
      <c r="J82" s="36" t="s">
        <v>955</v>
      </c>
      <c r="K82" s="41">
        <v>20</v>
      </c>
    </row>
    <row r="83" ht="24" outlineLevel="2" spans="1:11">
      <c r="A83" s="35" t="s">
        <v>956</v>
      </c>
      <c r="B83" s="36" t="s">
        <v>957</v>
      </c>
      <c r="C83" s="36" t="s">
        <v>958</v>
      </c>
      <c r="D83" s="36" t="s">
        <v>744</v>
      </c>
      <c r="E83" s="35" t="s">
        <v>20</v>
      </c>
      <c r="F83" s="35" t="s">
        <v>716</v>
      </c>
      <c r="G83" s="35" t="s">
        <v>490</v>
      </c>
      <c r="H83" s="35" t="s">
        <v>716</v>
      </c>
      <c r="I83" s="35" t="s">
        <v>745</v>
      </c>
      <c r="J83" s="36" t="s">
        <v>959</v>
      </c>
      <c r="K83" s="41">
        <v>5</v>
      </c>
    </row>
  </sheetData>
  <mergeCells count="2">
    <mergeCell ref="A1:B1"/>
    <mergeCell ref="A2:K2"/>
  </mergeCells>
  <pageMargins left="0.472222222222222" right="0.472222222222222" top="0.432638888888889" bottom="0.590277777777778" header="0.298611111111111" footer="0.298611111111111"/>
  <pageSetup paperSize="9" scale="98" firstPageNumber="11" orientation="landscape"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showGridLines="0" workbookViewId="0">
      <selection activeCell="A1" sqref="$A1:$XFD1048576"/>
    </sheetView>
  </sheetViews>
  <sheetFormatPr defaultColWidth="9" defaultRowHeight="15.75"/>
  <cols>
    <col min="1" max="1" width="6.125" style="1" customWidth="1"/>
    <col min="2" max="2" width="8.125" style="1" customWidth="1"/>
    <col min="3" max="3" width="12.375" style="1" customWidth="1"/>
    <col min="4" max="4" width="23.5" style="1" customWidth="1"/>
    <col min="5" max="5" width="46.25" style="1" customWidth="1"/>
    <col min="6" max="6" width="7.125" style="1" customWidth="1"/>
    <col min="7" max="8" width="6.625" style="1" customWidth="1"/>
    <col min="9" max="9" width="7.375" style="1" customWidth="1"/>
    <col min="10" max="10" width="7.125" style="1" customWidth="1"/>
    <col min="11" max="11" width="7" style="1" customWidth="1"/>
    <col min="12" max="13" width="5.875" style="1" customWidth="1"/>
    <col min="14" max="14" width="6.625" style="1" customWidth="1"/>
    <col min="15" max="15" width="7" style="1" customWidth="1"/>
    <col min="16" max="16" width="7.25" style="1" customWidth="1"/>
    <col min="17" max="17" width="6.75" style="1" customWidth="1"/>
    <col min="18" max="19" width="7.125" style="1" customWidth="1"/>
    <col min="20" max="20" width="6.375" style="1" customWidth="1"/>
    <col min="21" max="16384" width="9" style="1"/>
  </cols>
  <sheetData>
    <row r="1" s="1" customFormat="1" ht="20.1" customHeight="1" spans="1:4">
      <c r="A1" s="3" t="s">
        <v>960</v>
      </c>
      <c r="B1" s="3"/>
      <c r="C1" s="4"/>
      <c r="D1" s="4"/>
    </row>
    <row r="2" s="1" customFormat="1" ht="39.95" customHeight="1" spans="1:20">
      <c r="A2" s="5" t="s">
        <v>961</v>
      </c>
      <c r="B2" s="6"/>
      <c r="C2" s="6"/>
      <c r="D2" s="6"/>
      <c r="E2" s="6"/>
      <c r="F2" s="6"/>
      <c r="G2" s="6"/>
      <c r="H2" s="6"/>
      <c r="I2" s="6"/>
      <c r="J2" s="6"/>
      <c r="K2" s="6"/>
      <c r="L2" s="6"/>
      <c r="M2" s="6"/>
      <c r="N2" s="6"/>
      <c r="O2" s="6"/>
      <c r="P2" s="6"/>
      <c r="Q2" s="6"/>
      <c r="R2" s="6"/>
      <c r="S2" s="6"/>
      <c r="T2" s="6"/>
    </row>
    <row r="3" s="1" customFormat="1" ht="21.95" customHeight="1" spans="1:20">
      <c r="A3" s="7" t="s">
        <v>4</v>
      </c>
      <c r="B3" s="8"/>
      <c r="C3" s="8"/>
      <c r="D3" s="9" t="s">
        <v>962</v>
      </c>
      <c r="E3" s="9"/>
      <c r="F3" s="9"/>
      <c r="G3" s="9"/>
      <c r="H3" s="9"/>
      <c r="I3" s="9"/>
      <c r="J3" s="9"/>
      <c r="K3" s="9"/>
      <c r="L3" s="9"/>
      <c r="M3" s="9"/>
      <c r="N3" s="9"/>
      <c r="O3" s="9"/>
      <c r="P3" s="9"/>
      <c r="Q3" s="9"/>
      <c r="R3" s="9"/>
      <c r="S3" s="9"/>
      <c r="T3" s="9"/>
    </row>
    <row r="4" s="1" customFormat="1" ht="34.5" customHeight="1" spans="1:20">
      <c r="A4" s="7" t="s">
        <v>963</v>
      </c>
      <c r="B4" s="8"/>
      <c r="C4" s="8"/>
      <c r="D4" s="9" t="s">
        <v>964</v>
      </c>
      <c r="E4" s="9"/>
      <c r="F4" s="9" t="s">
        <v>965</v>
      </c>
      <c r="G4" s="9"/>
      <c r="H4" s="9"/>
      <c r="I4" s="9"/>
      <c r="J4" s="26" t="s">
        <v>966</v>
      </c>
      <c r="K4" s="26"/>
      <c r="L4" s="26"/>
      <c r="M4" s="26"/>
      <c r="N4" s="26"/>
      <c r="O4" s="26"/>
      <c r="P4" s="26"/>
      <c r="Q4" s="26"/>
      <c r="R4" s="26"/>
      <c r="S4" s="26"/>
      <c r="T4" s="26"/>
    </row>
    <row r="5" s="1" customFormat="1" ht="21.95" customHeight="1" spans="1:20">
      <c r="A5" s="10" t="s">
        <v>967</v>
      </c>
      <c r="B5" s="11"/>
      <c r="C5" s="12"/>
      <c r="D5" s="13" t="s">
        <v>968</v>
      </c>
      <c r="E5" s="26">
        <v>5090</v>
      </c>
      <c r="F5" s="26"/>
      <c r="G5" s="26"/>
      <c r="H5" s="26"/>
      <c r="I5" s="26"/>
      <c r="J5" s="26"/>
      <c r="K5" s="26"/>
      <c r="L5" s="26"/>
      <c r="M5" s="26"/>
      <c r="N5" s="26"/>
      <c r="O5" s="26"/>
      <c r="P5" s="26"/>
      <c r="Q5" s="26"/>
      <c r="R5" s="26"/>
      <c r="S5" s="26"/>
      <c r="T5" s="26"/>
    </row>
    <row r="6" s="1" customFormat="1" ht="21.95" customHeight="1" spans="1:20">
      <c r="A6" s="14"/>
      <c r="B6" s="15"/>
      <c r="C6" s="16"/>
      <c r="D6" s="13" t="s">
        <v>969</v>
      </c>
      <c r="E6" s="26">
        <v>5090</v>
      </c>
      <c r="F6" s="26"/>
      <c r="G6" s="26"/>
      <c r="H6" s="26"/>
      <c r="I6" s="26"/>
      <c r="J6" s="26"/>
      <c r="K6" s="26"/>
      <c r="L6" s="26"/>
      <c r="M6" s="26"/>
      <c r="N6" s="26"/>
      <c r="O6" s="26"/>
      <c r="P6" s="26"/>
      <c r="Q6" s="26"/>
      <c r="R6" s="26"/>
      <c r="S6" s="26"/>
      <c r="T6" s="26"/>
    </row>
    <row r="7" s="1" customFormat="1" ht="21" customHeight="1" spans="1:20">
      <c r="A7" s="17"/>
      <c r="B7" s="18"/>
      <c r="C7" s="19"/>
      <c r="D7" s="13" t="s">
        <v>970</v>
      </c>
      <c r="E7" s="9"/>
      <c r="F7" s="9"/>
      <c r="G7" s="9"/>
      <c r="H7" s="9"/>
      <c r="I7" s="9"/>
      <c r="J7" s="9"/>
      <c r="K7" s="9"/>
      <c r="L7" s="9"/>
      <c r="M7" s="9"/>
      <c r="N7" s="9"/>
      <c r="O7" s="9"/>
      <c r="P7" s="9"/>
      <c r="Q7" s="9"/>
      <c r="R7" s="9"/>
      <c r="S7" s="9"/>
      <c r="T7" s="9"/>
    </row>
    <row r="8" s="1" customFormat="1" ht="47.1" customHeight="1" spans="1:20">
      <c r="A8" s="9" t="s">
        <v>971</v>
      </c>
      <c r="B8" s="20" t="s">
        <v>972</v>
      </c>
      <c r="C8" s="20"/>
      <c r="D8" s="20"/>
      <c r="E8" s="20"/>
      <c r="F8" s="20"/>
      <c r="G8" s="20"/>
      <c r="H8" s="20"/>
      <c r="I8" s="20"/>
      <c r="J8" s="20"/>
      <c r="K8" s="20"/>
      <c r="L8" s="20"/>
      <c r="M8" s="20"/>
      <c r="N8" s="20"/>
      <c r="O8" s="20"/>
      <c r="P8" s="20"/>
      <c r="Q8" s="20"/>
      <c r="R8" s="20"/>
      <c r="S8" s="20"/>
      <c r="T8" s="20"/>
    </row>
    <row r="9" s="1" customFormat="1" ht="23.1" customHeight="1" spans="1:20">
      <c r="A9" s="21" t="s">
        <v>973</v>
      </c>
      <c r="B9" s="22" t="s">
        <v>974</v>
      </c>
      <c r="C9" s="9" t="s">
        <v>975</v>
      </c>
      <c r="D9" s="9" t="s">
        <v>976</v>
      </c>
      <c r="E9" s="9" t="s">
        <v>977</v>
      </c>
      <c r="F9" s="9" t="s">
        <v>978</v>
      </c>
      <c r="G9" s="9"/>
      <c r="H9" s="9"/>
      <c r="I9" s="9"/>
      <c r="J9" s="9"/>
      <c r="K9" s="9"/>
      <c r="L9" s="9"/>
      <c r="M9" s="9"/>
      <c r="N9" s="9"/>
      <c r="O9" s="9"/>
      <c r="P9" s="9"/>
      <c r="Q9" s="9"/>
      <c r="R9" s="9"/>
      <c r="S9" s="9"/>
      <c r="T9" s="9"/>
    </row>
    <row r="10" s="1" customFormat="1" ht="82" customHeight="1" spans="1:20">
      <c r="A10" s="23"/>
      <c r="B10" s="22"/>
      <c r="C10" s="9"/>
      <c r="D10" s="9"/>
      <c r="E10" s="9"/>
      <c r="F10" s="9" t="s">
        <v>21</v>
      </c>
      <c r="G10" s="9" t="s">
        <v>39</v>
      </c>
      <c r="H10" s="9" t="s">
        <v>66</v>
      </c>
      <c r="I10" s="9" t="s">
        <v>92</v>
      </c>
      <c r="J10" s="9" t="s">
        <v>125</v>
      </c>
      <c r="K10" s="9" t="s">
        <v>229</v>
      </c>
      <c r="L10" s="9" t="s">
        <v>271</v>
      </c>
      <c r="M10" s="9" t="s">
        <v>288</v>
      </c>
      <c r="N10" s="9" t="s">
        <v>305</v>
      </c>
      <c r="O10" s="9" t="s">
        <v>362</v>
      </c>
      <c r="P10" s="9" t="s">
        <v>382</v>
      </c>
      <c r="Q10" s="9" t="s">
        <v>436</v>
      </c>
      <c r="R10" s="9" t="s">
        <v>450</v>
      </c>
      <c r="S10" s="9" t="s">
        <v>464</v>
      </c>
      <c r="T10" s="9" t="s">
        <v>490</v>
      </c>
    </row>
    <row r="11" s="1" customFormat="1" ht="31" customHeight="1" spans="1:20">
      <c r="A11" s="23"/>
      <c r="B11" s="23" t="s">
        <v>979</v>
      </c>
      <c r="C11" s="21" t="s">
        <v>980</v>
      </c>
      <c r="D11" s="9" t="s">
        <v>981</v>
      </c>
      <c r="E11" s="9" t="s">
        <v>982</v>
      </c>
      <c r="F11" s="9" t="s">
        <v>983</v>
      </c>
      <c r="G11" s="9" t="s">
        <v>983</v>
      </c>
      <c r="H11" s="9" t="s">
        <v>983</v>
      </c>
      <c r="I11" s="9" t="s">
        <v>983</v>
      </c>
      <c r="J11" s="9" t="s">
        <v>984</v>
      </c>
      <c r="K11" s="9" t="s">
        <v>985</v>
      </c>
      <c r="L11" s="9" t="s">
        <v>983</v>
      </c>
      <c r="M11" s="9" t="s">
        <v>983</v>
      </c>
      <c r="N11" s="9" t="s">
        <v>985</v>
      </c>
      <c r="O11" s="9" t="s">
        <v>983</v>
      </c>
      <c r="P11" s="9" t="s">
        <v>985</v>
      </c>
      <c r="Q11" s="9" t="s">
        <v>983</v>
      </c>
      <c r="R11" s="9" t="s">
        <v>983</v>
      </c>
      <c r="S11" s="9" t="s">
        <v>983</v>
      </c>
      <c r="T11" s="9" t="s">
        <v>986</v>
      </c>
    </row>
    <row r="12" s="1" customFormat="1" ht="44" customHeight="1" spans="1:20">
      <c r="A12" s="23"/>
      <c r="B12" s="23"/>
      <c r="C12" s="23"/>
      <c r="D12" s="9" t="s">
        <v>987</v>
      </c>
      <c r="E12" s="9" t="s">
        <v>988</v>
      </c>
      <c r="F12" s="9" t="s">
        <v>989</v>
      </c>
      <c r="G12" s="9" t="s">
        <v>989</v>
      </c>
      <c r="H12" s="9" t="s">
        <v>989</v>
      </c>
      <c r="I12" s="9" t="s">
        <v>989</v>
      </c>
      <c r="J12" s="9" t="s">
        <v>989</v>
      </c>
      <c r="K12" s="9" t="s">
        <v>989</v>
      </c>
      <c r="L12" s="9" t="s">
        <v>989</v>
      </c>
      <c r="M12" s="9" t="s">
        <v>989</v>
      </c>
      <c r="N12" s="9" t="s">
        <v>990</v>
      </c>
      <c r="O12" s="9" t="s">
        <v>989</v>
      </c>
      <c r="P12" s="9" t="s">
        <v>983</v>
      </c>
      <c r="Q12" s="9" t="s">
        <v>985</v>
      </c>
      <c r="R12" s="9" t="s">
        <v>989</v>
      </c>
      <c r="S12" s="9" t="s">
        <v>989</v>
      </c>
      <c r="T12" s="9" t="s">
        <v>991</v>
      </c>
    </row>
    <row r="13" s="1" customFormat="1" ht="60" customHeight="1" spans="1:20">
      <c r="A13" s="23"/>
      <c r="B13" s="23"/>
      <c r="C13" s="23"/>
      <c r="D13" s="20" t="s">
        <v>992</v>
      </c>
      <c r="E13" s="9" t="s">
        <v>993</v>
      </c>
      <c r="F13" s="9" t="s">
        <v>989</v>
      </c>
      <c r="G13" s="9" t="s">
        <v>989</v>
      </c>
      <c r="H13" s="9" t="s">
        <v>990</v>
      </c>
      <c r="I13" s="9" t="s">
        <v>989</v>
      </c>
      <c r="J13" s="9" t="s">
        <v>983</v>
      </c>
      <c r="K13" s="9" t="s">
        <v>989</v>
      </c>
      <c r="L13" s="9" t="s">
        <v>989</v>
      </c>
      <c r="M13" s="9" t="s">
        <v>989</v>
      </c>
      <c r="N13" s="9" t="s">
        <v>985</v>
      </c>
      <c r="O13" s="9" t="s">
        <v>985</v>
      </c>
      <c r="P13" s="9" t="s">
        <v>989</v>
      </c>
      <c r="Q13" s="9" t="s">
        <v>989</v>
      </c>
      <c r="R13" s="9" t="s">
        <v>989</v>
      </c>
      <c r="S13" s="9" t="s">
        <v>989</v>
      </c>
      <c r="T13" s="9" t="s">
        <v>994</v>
      </c>
    </row>
    <row r="14" s="1" customFormat="1" ht="49" customHeight="1" spans="1:20">
      <c r="A14" s="23"/>
      <c r="B14" s="24"/>
      <c r="C14" s="9" t="s">
        <v>995</v>
      </c>
      <c r="D14" s="9" t="s">
        <v>996</v>
      </c>
      <c r="E14" s="13" t="s">
        <v>997</v>
      </c>
      <c r="F14" s="27">
        <v>1</v>
      </c>
      <c r="G14" s="27">
        <v>1</v>
      </c>
      <c r="H14" s="27">
        <v>1</v>
      </c>
      <c r="I14" s="27">
        <v>1</v>
      </c>
      <c r="J14" s="27">
        <v>1</v>
      </c>
      <c r="K14" s="27">
        <v>1</v>
      </c>
      <c r="L14" s="27">
        <v>1</v>
      </c>
      <c r="M14" s="27">
        <v>1</v>
      </c>
      <c r="N14" s="27">
        <v>1</v>
      </c>
      <c r="O14" s="27">
        <v>1</v>
      </c>
      <c r="P14" s="27">
        <v>1</v>
      </c>
      <c r="Q14" s="27">
        <v>1</v>
      </c>
      <c r="R14" s="27">
        <v>1</v>
      </c>
      <c r="S14" s="27">
        <v>1</v>
      </c>
      <c r="T14" s="27">
        <v>1</v>
      </c>
    </row>
    <row r="15" s="1" customFormat="1" ht="33" customHeight="1" spans="1:20">
      <c r="A15" s="23"/>
      <c r="B15" s="9" t="s">
        <v>998</v>
      </c>
      <c r="C15" s="23" t="s">
        <v>999</v>
      </c>
      <c r="D15" s="9" t="s">
        <v>1000</v>
      </c>
      <c r="E15" s="9" t="s">
        <v>1001</v>
      </c>
      <c r="F15" s="9" t="s">
        <v>989</v>
      </c>
      <c r="G15" s="9" t="s">
        <v>989</v>
      </c>
      <c r="H15" s="9" t="s">
        <v>989</v>
      </c>
      <c r="I15" s="9" t="s">
        <v>985</v>
      </c>
      <c r="J15" s="9" t="s">
        <v>983</v>
      </c>
      <c r="K15" s="9" t="s">
        <v>989</v>
      </c>
      <c r="L15" s="9" t="s">
        <v>985</v>
      </c>
      <c r="M15" s="9" t="s">
        <v>989</v>
      </c>
      <c r="N15" s="30" t="s">
        <v>989</v>
      </c>
      <c r="O15" s="9" t="s">
        <v>989</v>
      </c>
      <c r="P15" s="9" t="s">
        <v>989</v>
      </c>
      <c r="Q15" s="30" t="s">
        <v>989</v>
      </c>
      <c r="R15" s="9" t="s">
        <v>989</v>
      </c>
      <c r="S15" s="9" t="s">
        <v>983</v>
      </c>
      <c r="T15" s="9" t="s">
        <v>984</v>
      </c>
    </row>
    <row r="16" s="1" customFormat="1" ht="33" customHeight="1" spans="1:20">
      <c r="A16" s="23"/>
      <c r="B16" s="9"/>
      <c r="C16" s="23"/>
      <c r="D16" s="9" t="s">
        <v>1002</v>
      </c>
      <c r="E16" s="9" t="s">
        <v>1003</v>
      </c>
      <c r="F16" s="9" t="s">
        <v>989</v>
      </c>
      <c r="G16" s="9" t="s">
        <v>990</v>
      </c>
      <c r="H16" s="9" t="s">
        <v>989</v>
      </c>
      <c r="I16" s="9" t="s">
        <v>983</v>
      </c>
      <c r="J16" s="9" t="s">
        <v>989</v>
      </c>
      <c r="K16" s="9" t="s">
        <v>989</v>
      </c>
      <c r="L16" s="9" t="s">
        <v>990</v>
      </c>
      <c r="M16" s="9" t="s">
        <v>989</v>
      </c>
      <c r="N16" s="30" t="s">
        <v>989</v>
      </c>
      <c r="O16" s="9" t="s">
        <v>989</v>
      </c>
      <c r="P16" s="9" t="s">
        <v>989</v>
      </c>
      <c r="Q16" s="30" t="s">
        <v>989</v>
      </c>
      <c r="R16" s="9" t="s">
        <v>989</v>
      </c>
      <c r="S16" s="9" t="s">
        <v>983</v>
      </c>
      <c r="T16" s="9" t="s">
        <v>1004</v>
      </c>
    </row>
    <row r="17" s="1" customFormat="1" ht="33" customHeight="1" spans="1:20">
      <c r="A17" s="23"/>
      <c r="B17" s="9"/>
      <c r="C17" s="23"/>
      <c r="D17" s="9" t="s">
        <v>1005</v>
      </c>
      <c r="E17" s="9" t="s">
        <v>1006</v>
      </c>
      <c r="F17" s="9" t="s">
        <v>1007</v>
      </c>
      <c r="G17" s="9" t="s">
        <v>1008</v>
      </c>
      <c r="H17" s="9" t="s">
        <v>985</v>
      </c>
      <c r="I17" s="9" t="s">
        <v>989</v>
      </c>
      <c r="J17" s="9" t="s">
        <v>1009</v>
      </c>
      <c r="K17" s="9" t="s">
        <v>989</v>
      </c>
      <c r="L17" s="9" t="s">
        <v>990</v>
      </c>
      <c r="M17" s="9" t="s">
        <v>1010</v>
      </c>
      <c r="N17" s="30" t="s">
        <v>1011</v>
      </c>
      <c r="O17" s="9" t="s">
        <v>1012</v>
      </c>
      <c r="P17" s="9" t="s">
        <v>1010</v>
      </c>
      <c r="Q17" s="30" t="s">
        <v>989</v>
      </c>
      <c r="R17" s="9" t="s">
        <v>989</v>
      </c>
      <c r="S17" s="9" t="s">
        <v>989</v>
      </c>
      <c r="T17" s="9" t="s">
        <v>1009</v>
      </c>
    </row>
    <row r="18" s="1" customFormat="1" ht="33" customHeight="1" spans="1:20">
      <c r="A18" s="23"/>
      <c r="B18" s="9"/>
      <c r="C18" s="21" t="s">
        <v>1013</v>
      </c>
      <c r="D18" s="9" t="s">
        <v>1014</v>
      </c>
      <c r="E18" s="9" t="s">
        <v>1015</v>
      </c>
      <c r="F18" s="9" t="s">
        <v>989</v>
      </c>
      <c r="G18" s="9" t="s">
        <v>1016</v>
      </c>
      <c r="H18" s="9" t="s">
        <v>1017</v>
      </c>
      <c r="I18" s="9" t="s">
        <v>1018</v>
      </c>
      <c r="J18" s="9" t="s">
        <v>1019</v>
      </c>
      <c r="K18" s="9" t="s">
        <v>989</v>
      </c>
      <c r="L18" s="9" t="s">
        <v>994</v>
      </c>
      <c r="M18" s="9" t="s">
        <v>989</v>
      </c>
      <c r="N18" s="30" t="s">
        <v>994</v>
      </c>
      <c r="O18" s="9" t="s">
        <v>1020</v>
      </c>
      <c r="P18" s="9" t="s">
        <v>1021</v>
      </c>
      <c r="Q18" s="30" t="s">
        <v>1022</v>
      </c>
      <c r="R18" s="9" t="s">
        <v>989</v>
      </c>
      <c r="S18" s="9" t="s">
        <v>985</v>
      </c>
      <c r="T18" s="9" t="s">
        <v>1023</v>
      </c>
    </row>
    <row r="19" s="2" customFormat="1" ht="33" customHeight="1" spans="1:20">
      <c r="A19" s="23"/>
      <c r="B19" s="9"/>
      <c r="C19" s="23"/>
      <c r="D19" s="9" t="s">
        <v>1024</v>
      </c>
      <c r="E19" s="9" t="s">
        <v>1025</v>
      </c>
      <c r="F19" s="9" t="s">
        <v>985</v>
      </c>
      <c r="G19" s="9" t="s">
        <v>991</v>
      </c>
      <c r="H19" s="9" t="s">
        <v>985</v>
      </c>
      <c r="I19" s="9" t="s">
        <v>989</v>
      </c>
      <c r="J19" s="9" t="s">
        <v>1026</v>
      </c>
      <c r="K19" s="9" t="s">
        <v>984</v>
      </c>
      <c r="L19" s="9" t="s">
        <v>985</v>
      </c>
      <c r="M19" s="9" t="s">
        <v>1012</v>
      </c>
      <c r="N19" s="30" t="s">
        <v>1027</v>
      </c>
      <c r="O19" s="9" t="s">
        <v>1028</v>
      </c>
      <c r="P19" s="9" t="s">
        <v>1029</v>
      </c>
      <c r="Q19" s="30" t="s">
        <v>1016</v>
      </c>
      <c r="R19" s="9" t="s">
        <v>1029</v>
      </c>
      <c r="S19" s="9" t="s">
        <v>983</v>
      </c>
      <c r="T19" s="9" t="s">
        <v>1030</v>
      </c>
    </row>
    <row r="20" s="1" customFormat="1" ht="39.95" customHeight="1" spans="1:20">
      <c r="A20" s="24"/>
      <c r="B20" s="9" t="s">
        <v>1031</v>
      </c>
      <c r="C20" s="9" t="s">
        <v>1032</v>
      </c>
      <c r="D20" s="9" t="s">
        <v>1033</v>
      </c>
      <c r="E20" s="9" t="s">
        <v>1034</v>
      </c>
      <c r="F20" s="27" t="s">
        <v>1035</v>
      </c>
      <c r="G20" s="27" t="s">
        <v>1035</v>
      </c>
      <c r="H20" s="27" t="s">
        <v>1035</v>
      </c>
      <c r="I20" s="27" t="s">
        <v>1035</v>
      </c>
      <c r="J20" s="27" t="s">
        <v>1035</v>
      </c>
      <c r="K20" s="27" t="s">
        <v>1035</v>
      </c>
      <c r="L20" s="27" t="s">
        <v>1035</v>
      </c>
      <c r="M20" s="27" t="s">
        <v>1035</v>
      </c>
      <c r="N20" s="27" t="s">
        <v>1035</v>
      </c>
      <c r="O20" s="27" t="s">
        <v>1035</v>
      </c>
      <c r="P20" s="27" t="s">
        <v>1035</v>
      </c>
      <c r="Q20" s="27" t="s">
        <v>1035</v>
      </c>
      <c r="R20" s="27" t="s">
        <v>1035</v>
      </c>
      <c r="S20" s="27" t="s">
        <v>1035</v>
      </c>
      <c r="T20" s="27" t="s">
        <v>1035</v>
      </c>
    </row>
    <row r="21" s="2" customFormat="1" ht="26.1" customHeight="1" spans="1:20">
      <c r="A21" s="25"/>
      <c r="B21" s="25"/>
      <c r="C21" s="25"/>
      <c r="D21" s="1"/>
      <c r="E21" s="1"/>
      <c r="F21" s="1"/>
      <c r="G21" s="1"/>
      <c r="H21" s="1"/>
      <c r="I21" s="1"/>
      <c r="J21" s="1"/>
      <c r="K21" s="1"/>
      <c r="L21" s="1"/>
      <c r="M21" s="1"/>
      <c r="N21" s="1"/>
      <c r="O21" s="1"/>
      <c r="P21" s="1"/>
      <c r="Q21" s="1"/>
      <c r="R21" s="1"/>
      <c r="S21" s="1"/>
      <c r="T21" s="1"/>
    </row>
    <row r="22" s="1" customFormat="1" spans="6:20">
      <c r="F22" s="28"/>
      <c r="G22" s="28"/>
      <c r="H22" s="28"/>
      <c r="I22" s="28"/>
      <c r="J22" s="28"/>
      <c r="K22" s="28"/>
      <c r="L22" s="28"/>
      <c r="M22" s="28"/>
      <c r="N22" s="28"/>
      <c r="O22" s="28"/>
      <c r="P22" s="28"/>
      <c r="Q22" s="28"/>
      <c r="R22" s="28"/>
      <c r="S22" s="28"/>
      <c r="T22" s="28"/>
    </row>
    <row r="23" s="1" customFormat="1" spans="6:20">
      <c r="F23" s="29"/>
      <c r="G23" s="29"/>
      <c r="H23" s="29"/>
      <c r="I23" s="29"/>
      <c r="J23" s="29"/>
      <c r="K23" s="29"/>
      <c r="L23" s="29"/>
      <c r="M23" s="29"/>
      <c r="N23" s="29"/>
      <c r="O23" s="29"/>
      <c r="P23" s="29"/>
      <c r="Q23" s="29"/>
      <c r="R23" s="29"/>
      <c r="S23" s="29"/>
      <c r="T23" s="29"/>
    </row>
  </sheetData>
  <mergeCells count="24">
    <mergeCell ref="A1:B1"/>
    <mergeCell ref="A2:T2"/>
    <mergeCell ref="A3:C3"/>
    <mergeCell ref="D3:T3"/>
    <mergeCell ref="A4:C4"/>
    <mergeCell ref="D4:E4"/>
    <mergeCell ref="F4:I4"/>
    <mergeCell ref="J4:T4"/>
    <mergeCell ref="E5:T5"/>
    <mergeCell ref="E6:T6"/>
    <mergeCell ref="E7:T7"/>
    <mergeCell ref="B8:T8"/>
    <mergeCell ref="F9:T9"/>
    <mergeCell ref="A9:A20"/>
    <mergeCell ref="B9:B10"/>
    <mergeCell ref="B11:B14"/>
    <mergeCell ref="B15:B19"/>
    <mergeCell ref="C9:C10"/>
    <mergeCell ref="C11:C13"/>
    <mergeCell ref="C15:C17"/>
    <mergeCell ref="C18:C19"/>
    <mergeCell ref="D9:D10"/>
    <mergeCell ref="E9:E10"/>
    <mergeCell ref="A5:C7"/>
  </mergeCells>
  <printOptions horizontalCentered="1"/>
  <pageMargins left="0.236111111111111" right="0.156944444444444" top="0.393055555555556" bottom="0.196527777777778" header="0.156944444444444" footer="0.00347222222222222"/>
  <pageSetup paperSize="9" scale="73" firstPageNumber="16" orientation="landscape" useFirstPageNumber="1" horizontalDpi="600"/>
  <headerFooter alignWithMargins="0" differentOddEven="1">
    <oddFooter>&amp;R&amp;"+"&amp;14- &amp;P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附件1</vt:lpstr>
      <vt:lpstr>附件2</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2025-07-21T17:49:00Z</dcterms:created>
  <dcterms:modified xsi:type="dcterms:W3CDTF">2026-05-06T20:41:57Z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CDE40E5394FA423C83A2FF61882E2836_12</vt:lpwstr>
  </property>
  <property fmtid="{D5CDD505-2E9C-101B-9397-08002B2CF9AE}" pid="3" name="KSOProductBuildVer">
    <vt:lpwstr>2052-11.8.2.11625</vt:lpwstr>
  </property>
  <property fmtid="{D5CDD505-2E9C-101B-9397-08002B2CF9AE}" pid="4" name="CalculationRule">
    <vt:i4>0</vt:i4>
  </property>
</Properties>
</file>