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50" windowHeight="11955"/>
  </bookViews>
  <sheets>
    <sheet name="附件1" sheetId="1" r:id="rId1"/>
    <sheet name="附件2" sheetId="2" r:id="rId2"/>
    <sheet name="附件3" sheetId="3" r:id="rId3"/>
  </sheets>
  <definedNames>
    <definedName name="_xlnm.Print_Titles" localSheetId="1">附件2!$3:$3</definedName>
  </definedNames>
  <calcPr calcId="144525"/>
</workbook>
</file>

<file path=xl/sharedStrings.xml><?xml version="1.0" encoding="utf-8"?>
<sst xmlns="http://schemas.openxmlformats.org/spreadsheetml/2006/main" count="170">
  <si>
    <t>附件1</t>
  </si>
  <si>
    <t>本次下达的奖补经费汇总表
（按设区市分组汇总）</t>
  </si>
  <si>
    <t>设区市</t>
  </si>
  <si>
    <t>本次项目数</t>
  </si>
  <si>
    <t>已下达科技创新专项（闽财教指〔2024〕20号）剩余资金
（万元）</t>
  </si>
  <si>
    <t>已下达科技创新专项（闽财教指〔2024〕20号）剩余资金调整指标
（万元）</t>
  </si>
  <si>
    <t>本次从已下达科技创新专项（闽财教指〔2024〕20号） 核定金额
（万元）</t>
  </si>
  <si>
    <t>本次新增下达经费（万元）</t>
  </si>
  <si>
    <t>本次奖补资金合计（万元）</t>
  </si>
  <si>
    <t>本次实际下达资金（万元）</t>
  </si>
  <si>
    <t>福州市</t>
  </si>
  <si>
    <t>厦门市</t>
  </si>
  <si>
    <t>龙岩市</t>
  </si>
  <si>
    <t>宁德市</t>
  </si>
  <si>
    <t>泉州市</t>
  </si>
  <si>
    <t>漳州市</t>
  </si>
  <si>
    <t>三明市</t>
  </si>
  <si>
    <t>莆田市</t>
  </si>
  <si>
    <t>南平市</t>
  </si>
  <si>
    <t>平潭综合实验区</t>
  </si>
  <si>
    <t>总计</t>
  </si>
  <si>
    <t>附件2</t>
  </si>
  <si>
    <t>2024年度福建省创新药物研发奖补项目补助经费汇总表</t>
  </si>
  <si>
    <t>序号</t>
  </si>
  <si>
    <t>项目编号</t>
  </si>
  <si>
    <t>项目名称</t>
  </si>
  <si>
    <t>项目类型</t>
  </si>
  <si>
    <t>县区主管部门</t>
  </si>
  <si>
    <t>市级主管部门</t>
  </si>
  <si>
    <t>承担单位</t>
  </si>
  <si>
    <t>负责人</t>
  </si>
  <si>
    <t>补助经额（万元）</t>
  </si>
  <si>
    <t>一般公共预算支出功能分类科目</t>
  </si>
  <si>
    <t>1</t>
  </si>
  <si>
    <t>2024Y7001</t>
  </si>
  <si>
    <t>硫酸羟氯喹片质量和疗效一致性评价</t>
  </si>
  <si>
    <t>仿制药项目</t>
  </si>
  <si>
    <t>仓山区发改（科技）局</t>
  </si>
  <si>
    <t>福州市科学技术局</t>
  </si>
  <si>
    <t>福建海西新药创制股份有限公司</t>
  </si>
  <si>
    <t>赵茹薇</t>
  </si>
  <si>
    <t>2060404</t>
  </si>
  <si>
    <t>2</t>
  </si>
  <si>
    <t>2024Y7002</t>
  </si>
  <si>
    <t>尼麦角林片质量和疗效一致性评价</t>
  </si>
  <si>
    <t>钟小伟</t>
  </si>
  <si>
    <t>3</t>
  </si>
  <si>
    <t>2024Y7003</t>
  </si>
  <si>
    <t>伊班膦酸钠注射液质量和疗效一致性评价</t>
  </si>
  <si>
    <t>福州基石医药科技有限公司</t>
  </si>
  <si>
    <t>康丽锋</t>
  </si>
  <si>
    <t>4</t>
  </si>
  <si>
    <t>2024Y7004</t>
  </si>
  <si>
    <t>注射用头孢呋辛钠质量和疗效一致性评价</t>
  </si>
  <si>
    <t>福清市发改（科技）局</t>
  </si>
  <si>
    <t>福建省福抗药业股份有限公司</t>
  </si>
  <si>
    <t>张颖</t>
  </si>
  <si>
    <t>5</t>
  </si>
  <si>
    <t>2024Y7005</t>
  </si>
  <si>
    <t>注射用头孢曲松钠质量和疗效一致性评价</t>
  </si>
  <si>
    <t>6</t>
  </si>
  <si>
    <t>2024Y7006</t>
  </si>
  <si>
    <t>氨磺必利片质量和疗效一致性评价</t>
  </si>
  <si>
    <t>福州高新技术产业开发区科学技术局</t>
  </si>
  <si>
    <t>福建省宝诺医药研发有限公司</t>
  </si>
  <si>
    <t>江婵娟</t>
  </si>
  <si>
    <t>7</t>
  </si>
  <si>
    <t>2024Y7007</t>
  </si>
  <si>
    <t>依托考昔片质量和疗效一致性评价</t>
  </si>
  <si>
    <t>陈建良</t>
  </si>
  <si>
    <t>8</t>
  </si>
  <si>
    <t>2024Y7008</t>
  </si>
  <si>
    <t>缬沙坦氨氯地平片(I)质量和疗效一致性评价</t>
  </si>
  <si>
    <t>莆田市荔城区科学技术局</t>
  </si>
  <si>
    <t>莆田市科学技术局</t>
  </si>
  <si>
    <t>福建东瑞制药有限公司</t>
  </si>
  <si>
    <t>吴志红</t>
  </si>
  <si>
    <t>9</t>
  </si>
  <si>
    <t>2024Y7009</t>
  </si>
  <si>
    <t>甲磺酸伊马替尼片质量和疗效一致性评价</t>
  </si>
  <si>
    <t>明溪县科学技术局</t>
  </si>
  <si>
    <t>三明市科学技术局</t>
  </si>
  <si>
    <t>福建南方制药股份有限公司</t>
  </si>
  <si>
    <t>刘捷</t>
  </si>
  <si>
    <t>10</t>
  </si>
  <si>
    <t>2024Y7010</t>
  </si>
  <si>
    <t>吸入用七氟烷质量和疗效一致性评价</t>
  </si>
  <si>
    <t>福建海西联合药业有限公司</t>
  </si>
  <si>
    <t>吕慧浩</t>
  </si>
  <si>
    <t>11</t>
  </si>
  <si>
    <t>2024Y7011</t>
  </si>
  <si>
    <t>甘油果糖氯化钠注射液质量和疗效一致性评价</t>
  </si>
  <si>
    <t>龙岩市新罗区工业信息化和科学技术局</t>
  </si>
  <si>
    <t>龙岩市科学技术局</t>
  </si>
  <si>
    <t>福建天泉药业股份有限公司</t>
  </si>
  <si>
    <t>陈维林</t>
  </si>
  <si>
    <t>12</t>
  </si>
  <si>
    <t>2024Y7012</t>
  </si>
  <si>
    <t>氟康唑氯化钠注射液质量和疗效一致性评价</t>
  </si>
  <si>
    <t>罗炳华</t>
  </si>
  <si>
    <t>13</t>
  </si>
  <si>
    <t>2024Y7013</t>
  </si>
  <si>
    <t>索磷布韦片质量和疗效一致性评价</t>
  </si>
  <si>
    <t>柘荣县科学技术局</t>
  </si>
  <si>
    <t>宁德市科学技术局</t>
  </si>
  <si>
    <t>福建广生堂药业股份有限公司</t>
  </si>
  <si>
    <t>姚建堤</t>
  </si>
  <si>
    <t>14</t>
  </si>
  <si>
    <t>2024Y7014</t>
  </si>
  <si>
    <t>GST-HG131片完成Ⅰ期临床试验研发投入</t>
  </si>
  <si>
    <t>新药研发奖励补助项目</t>
  </si>
  <si>
    <t>李洪明</t>
  </si>
  <si>
    <t>15</t>
  </si>
  <si>
    <t>2024Y7015</t>
  </si>
  <si>
    <t>GST-HG141片完成Ⅰ期临床试验研发投入</t>
  </si>
  <si>
    <t>16</t>
  </si>
  <si>
    <t>2024Y7016</t>
  </si>
  <si>
    <t>阿泰特韦片/利托那韦片组合包装完成Ⅱ/Ⅲ期临床试验研发投入</t>
  </si>
  <si>
    <t>福建广生中霖生物科技有限公司</t>
  </si>
  <si>
    <t>张玉华</t>
  </si>
  <si>
    <t>合计</t>
  </si>
  <si>
    <t/>
  </si>
  <si>
    <t>附件3</t>
  </si>
  <si>
    <r>
      <rPr>
        <sz val="18"/>
        <rFont val="方正小标宋简体"/>
        <charset val="134"/>
      </rPr>
      <t>专项资金绩效目标表</t>
    </r>
    <r>
      <rPr>
        <sz val="16"/>
        <rFont val="方正小标宋简体"/>
        <charset val="134"/>
      </rPr>
      <t xml:space="preserve">
</t>
    </r>
    <r>
      <rPr>
        <sz val="12"/>
        <rFont val="仿宋"/>
        <charset val="134"/>
      </rPr>
      <t>（2024年度）</t>
    </r>
  </si>
  <si>
    <t>2024年度福建省创新药物研发奖补项目补助经费（市级）</t>
  </si>
  <si>
    <t>主管部门（单位）名称
及部门预算编码</t>
  </si>
  <si>
    <t>福建省科学技术厅</t>
  </si>
  <si>
    <t>补助区域</t>
  </si>
  <si>
    <t>有关设区市</t>
  </si>
  <si>
    <t>资金情况
（万元）</t>
  </si>
  <si>
    <t xml:space="preserve"> 资金总额：</t>
  </si>
  <si>
    <t>6420.07万元</t>
  </si>
  <si>
    <t xml:space="preserve"> 其中：财政拨款</t>
  </si>
  <si>
    <t xml:space="preserve">       其他资金</t>
  </si>
  <si>
    <t>总体目标</t>
  </si>
  <si>
    <t>主要用于奖补在省内转化的创新药（1类生物制品、化学药和中药）、改良型新药和完成仿制药质量和疗效一致性评价的的有关单位和药品生产企业。</t>
  </si>
  <si>
    <t>绩
效
指
标</t>
  </si>
  <si>
    <t>一级
指标</t>
  </si>
  <si>
    <t>二级指标</t>
  </si>
  <si>
    <t>三级指标</t>
  </si>
  <si>
    <t>指标解释</t>
  </si>
  <si>
    <t>区域目标值</t>
  </si>
  <si>
    <t>成本
指标</t>
  </si>
  <si>
    <t>经济成本指标</t>
  </si>
  <si>
    <t>省财政资金投入成本控制率</t>
  </si>
  <si>
    <t>反映省财政用于对省内企事业单位完成不同临床试验阶段的创新药和改良型新药并在省内落地转化的品种奖励金额控制情况</t>
  </si>
  <si>
    <t>≤100%</t>
  </si>
  <si>
    <t>产出
指标</t>
  </si>
  <si>
    <t>数量指标</t>
  </si>
  <si>
    <t>完成临床试验不同阶段的创新药研发数量</t>
  </si>
  <si>
    <t>新增创新药数量（个）</t>
  </si>
  <si>
    <t>仿制药质量和疗效一致性评价数量</t>
  </si>
  <si>
    <t>完成仿制药质量和疗效一致性评价数量（个）</t>
  </si>
  <si>
    <t>奖补企业数量</t>
  </si>
  <si>
    <t>经评审获得奖补的企业数</t>
  </si>
  <si>
    <t>质量指标</t>
  </si>
  <si>
    <t>省内仿制药在国内首仿、前三仿通过质量和疗效一致性评价数</t>
  </si>
  <si>
    <t>省内企业完成仿制药在国内首仿、前三仿通过质量和疗效一致性评价数</t>
  </si>
  <si>
    <t>时效指标</t>
  </si>
  <si>
    <t>项目任务完成情况</t>
  </si>
  <si>
    <t>年底前完成评审和下达奖补资金时效情况</t>
  </si>
  <si>
    <t>效益
指标</t>
  </si>
  <si>
    <t>社会效益目标</t>
  </si>
  <si>
    <t>人才培养数量</t>
  </si>
  <si>
    <t>培养研究生、职称晋升、引进人才（人次）</t>
  </si>
  <si>
    <t>满意度指标</t>
  </si>
  <si>
    <t>服务对象满意度指标</t>
  </si>
  <si>
    <t>用户使用满意度</t>
  </si>
  <si>
    <t>接受调查满意数量/接受调查全部数量*100%。</t>
  </si>
  <si>
    <t>≥90%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</si>
</sst>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45">
    <font>
      <sz val="11"/>
      <color indexed="8"/>
      <name val="宋体"/>
      <charset val="134"/>
      <scheme val="minor"/>
    </font>
    <font>
      <sz val="12"/>
      <name val="宋体"/>
      <charset val="134"/>
    </font>
    <font>
      <sz val="14"/>
      <name val="黑体"/>
      <charset val="134"/>
    </font>
    <font>
      <sz val="12"/>
      <name val="黑体"/>
      <charset val="134"/>
    </font>
    <font>
      <sz val="18"/>
      <name val="方正小标宋简体"/>
      <charset val="134"/>
    </font>
    <font>
      <b/>
      <sz val="16"/>
      <name val="宋体"/>
      <charset val="134"/>
    </font>
    <font>
      <sz val="12"/>
      <name val="仿宋_GB2312"/>
      <charset val="134"/>
    </font>
    <font>
      <sz val="11"/>
      <color rgb="FF000000"/>
      <name val="仿宋_GB2312"/>
      <charset val="134"/>
    </font>
    <font>
      <sz val="12"/>
      <color theme="1"/>
      <name val="仿宋_GB2312"/>
      <charset val="134"/>
    </font>
    <font>
      <sz val="11"/>
      <name val="仿宋_GB2312"/>
      <charset val="134"/>
    </font>
    <font>
      <sz val="10"/>
      <color indexed="8"/>
      <name val="仿宋_GB2312"/>
      <charset val="134"/>
    </font>
    <font>
      <sz val="11"/>
      <color indexed="8"/>
      <name val="仿宋_GB2312"/>
      <charset val="134"/>
    </font>
    <font>
      <b/>
      <sz val="10"/>
      <color indexed="8"/>
      <name val="仿宋"/>
      <charset val="134"/>
    </font>
    <font>
      <sz val="10"/>
      <color indexed="8"/>
      <name val="仿宋"/>
      <charset val="134"/>
    </font>
    <font>
      <sz val="14"/>
      <color indexed="8"/>
      <name val="文泉驿微米黑"/>
      <charset val="134"/>
    </font>
    <font>
      <sz val="16"/>
      <color indexed="8"/>
      <name val="方正小标宋简体"/>
      <charset val="134"/>
    </font>
    <font>
      <sz val="11"/>
      <color indexed="8"/>
      <name val="方正小标宋简体"/>
      <charset val="134"/>
    </font>
    <font>
      <sz val="14"/>
      <color indexed="8"/>
      <name val="宋体"/>
      <charset val="134"/>
      <scheme val="minor"/>
    </font>
    <font>
      <sz val="14"/>
      <color indexed="8"/>
      <name val="黑体"/>
      <charset val="134"/>
    </font>
    <font>
      <sz val="18"/>
      <color rgb="FF000000"/>
      <name val="方正小标宋简体"/>
      <charset val="134"/>
    </font>
    <font>
      <sz val="14"/>
      <color indexed="8"/>
      <name val="CESI黑体-GB13000"/>
      <charset val="134"/>
    </font>
    <font>
      <sz val="14"/>
      <color indexed="8"/>
      <name val="仿宋"/>
      <charset val="134"/>
    </font>
    <font>
      <b/>
      <sz val="14"/>
      <color indexed="8"/>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6"/>
      <name val="方正小标宋简体"/>
      <charset val="134"/>
    </font>
    <font>
      <sz val="12"/>
      <name val="仿宋"/>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center"/>
    </xf>
    <xf numFmtId="42" fontId="27" fillId="0" borderId="0" applyFont="0" applyFill="0" applyBorder="0" applyAlignment="0" applyProtection="0">
      <alignment vertical="center"/>
    </xf>
    <xf numFmtId="0" fontId="23" fillId="25" borderId="0" applyNumberFormat="0" applyBorder="0" applyAlignment="0" applyProtection="0">
      <alignment vertical="center"/>
    </xf>
    <xf numFmtId="0" fontId="39" fillId="22" borderId="22" applyNumberFormat="0" applyAlignment="0" applyProtection="0">
      <alignment vertical="center"/>
    </xf>
    <xf numFmtId="44" fontId="27" fillId="0" borderId="0" applyFont="0" applyFill="0" applyBorder="0" applyAlignment="0" applyProtection="0">
      <alignment vertical="center"/>
    </xf>
    <xf numFmtId="0" fontId="1" fillId="0" borderId="0">
      <protection locked="0"/>
    </xf>
    <xf numFmtId="41" fontId="27" fillId="0" borderId="0" applyFont="0" applyFill="0" applyBorder="0" applyAlignment="0" applyProtection="0">
      <alignment vertical="center"/>
    </xf>
    <xf numFmtId="0" fontId="23" fillId="9" borderId="0" applyNumberFormat="0" applyBorder="0" applyAlignment="0" applyProtection="0">
      <alignment vertical="center"/>
    </xf>
    <xf numFmtId="0" fontId="28" fillId="5" borderId="0" applyNumberFormat="0" applyBorder="0" applyAlignment="0" applyProtection="0">
      <alignment vertical="center"/>
    </xf>
    <xf numFmtId="43" fontId="27" fillId="0" borderId="0" applyFont="0" applyFill="0" applyBorder="0" applyAlignment="0" applyProtection="0">
      <alignment vertical="center"/>
    </xf>
    <xf numFmtId="0" fontId="32" fillId="28"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14" borderId="19" applyNumberFormat="0" applyFont="0" applyAlignment="0" applyProtection="0">
      <alignment vertical="center"/>
    </xf>
    <xf numFmtId="0" fontId="32" fillId="21"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0" borderId="0">
      <protection locked="0"/>
    </xf>
    <xf numFmtId="0" fontId="24" fillId="0" borderId="0" applyNumberFormat="0" applyFill="0" applyBorder="0" applyAlignment="0" applyProtection="0">
      <alignment vertical="center"/>
    </xf>
    <xf numFmtId="0" fontId="34" fillId="0" borderId="17" applyNumberFormat="0" applyFill="0" applyAlignment="0" applyProtection="0">
      <alignment vertical="center"/>
    </xf>
    <xf numFmtId="0" fontId="30" fillId="0" borderId="17" applyNumberFormat="0" applyFill="0" applyAlignment="0" applyProtection="0">
      <alignment vertical="center"/>
    </xf>
    <xf numFmtId="0" fontId="32" fillId="27" borderId="0" applyNumberFormat="0" applyBorder="0" applyAlignment="0" applyProtection="0">
      <alignment vertical="center"/>
    </xf>
    <xf numFmtId="0" fontId="25" fillId="0" borderId="21" applyNumberFormat="0" applyFill="0" applyAlignment="0" applyProtection="0">
      <alignment vertical="center"/>
    </xf>
    <xf numFmtId="0" fontId="32" fillId="20" borderId="0" applyNumberFormat="0" applyBorder="0" applyAlignment="0" applyProtection="0">
      <alignment vertical="center"/>
    </xf>
    <xf numFmtId="0" fontId="33" fillId="13" borderId="18" applyNumberFormat="0" applyAlignment="0" applyProtection="0">
      <alignment vertical="center"/>
    </xf>
    <xf numFmtId="0" fontId="40" fillId="13" borderId="22" applyNumberFormat="0" applyAlignment="0" applyProtection="0">
      <alignment vertical="center"/>
    </xf>
    <xf numFmtId="0" fontId="29" fillId="8" borderId="16" applyNumberFormat="0" applyAlignment="0" applyProtection="0">
      <alignment vertical="center"/>
    </xf>
    <xf numFmtId="0" fontId="23" fillId="32" borderId="0" applyNumberFormat="0" applyBorder="0" applyAlignment="0" applyProtection="0">
      <alignment vertical="center"/>
    </xf>
    <xf numFmtId="0" fontId="32" fillId="17" borderId="0" applyNumberFormat="0" applyBorder="0" applyAlignment="0" applyProtection="0">
      <alignment vertical="center"/>
    </xf>
    <xf numFmtId="0" fontId="41" fillId="0" borderId="23" applyNumberFormat="0" applyFill="0" applyAlignment="0" applyProtection="0">
      <alignment vertical="center"/>
    </xf>
    <xf numFmtId="0" fontId="35" fillId="0" borderId="20" applyNumberFormat="0" applyFill="0" applyAlignment="0" applyProtection="0">
      <alignment vertical="center"/>
    </xf>
    <xf numFmtId="0" fontId="42" fillId="31" borderId="0" applyNumberFormat="0" applyBorder="0" applyAlignment="0" applyProtection="0">
      <alignment vertical="center"/>
    </xf>
    <xf numFmtId="0" fontId="1" fillId="0" borderId="0">
      <protection locked="0"/>
    </xf>
    <xf numFmtId="0" fontId="38" fillId="19" borderId="0" applyNumberFormat="0" applyBorder="0" applyAlignment="0" applyProtection="0">
      <alignment vertical="center"/>
    </xf>
    <xf numFmtId="0" fontId="23" fillId="24" borderId="0" applyNumberFormat="0" applyBorder="0" applyAlignment="0" applyProtection="0">
      <alignment vertical="center"/>
    </xf>
    <xf numFmtId="0" fontId="32" fillId="12"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23" fillId="29" borderId="0" applyNumberFormat="0" applyBorder="0" applyAlignment="0" applyProtection="0">
      <alignment vertical="center"/>
    </xf>
    <xf numFmtId="0" fontId="23" fillId="3" borderId="0" applyNumberFormat="0" applyBorder="0" applyAlignment="0" applyProtection="0">
      <alignment vertical="center"/>
    </xf>
    <xf numFmtId="0" fontId="32" fillId="10" borderId="0" applyNumberFormat="0" applyBorder="0" applyAlignment="0" applyProtection="0">
      <alignment vertical="center"/>
    </xf>
    <xf numFmtId="0" fontId="23" fillId="6" borderId="0" applyNumberFormat="0" applyBorder="0" applyAlignment="0" applyProtection="0">
      <alignment vertical="center"/>
    </xf>
    <xf numFmtId="0" fontId="32" fillId="26" borderId="0" applyNumberFormat="0" applyBorder="0" applyAlignment="0" applyProtection="0">
      <alignment vertical="center"/>
    </xf>
    <xf numFmtId="0" fontId="32" fillId="15" borderId="0" applyNumberFormat="0" applyBorder="0" applyAlignment="0" applyProtection="0">
      <alignment vertical="center"/>
    </xf>
    <xf numFmtId="0" fontId="23" fillId="2" borderId="0" applyNumberFormat="0" applyBorder="0" applyAlignment="0" applyProtection="0">
      <alignment vertical="center"/>
    </xf>
    <xf numFmtId="0" fontId="1" fillId="0" borderId="0">
      <protection locked="0"/>
    </xf>
    <xf numFmtId="0" fontId="32" fillId="18" borderId="0" applyNumberFormat="0" applyBorder="0" applyAlignment="0" applyProtection="0">
      <alignment vertical="center"/>
    </xf>
    <xf numFmtId="0" fontId="1" fillId="0" borderId="0">
      <protection locked="0"/>
    </xf>
    <xf numFmtId="0" fontId="1" fillId="0" borderId="0">
      <protection locked="0"/>
    </xf>
    <xf numFmtId="0" fontId="1" fillId="0" borderId="0">
      <protection locked="0"/>
    </xf>
    <xf numFmtId="0" fontId="1" fillId="0" borderId="0">
      <protection locked="0"/>
    </xf>
  </cellStyleXfs>
  <cellXfs count="65">
    <xf numFmtId="0" fontId="0" fillId="0" borderId="0" xfId="0">
      <alignment vertical="center"/>
    </xf>
    <xf numFmtId="0" fontId="1" fillId="0" borderId="0" xfId="56" applyFont="1" applyFill="1" applyAlignment="1" applyProtection="1">
      <alignment vertical="center" wrapText="1"/>
    </xf>
    <xf numFmtId="0" fontId="2" fillId="0" borderId="0" xfId="56" applyFont="1" applyFill="1" applyAlignment="1" applyProtection="1">
      <alignment horizontal="left" vertical="center"/>
    </xf>
    <xf numFmtId="0" fontId="3" fillId="0" borderId="0" xfId="56" applyFont="1" applyFill="1" applyAlignment="1" applyProtection="1">
      <alignment vertical="center" wrapText="1"/>
    </xf>
    <xf numFmtId="0" fontId="4" fillId="0" borderId="1" xfId="56" applyFont="1" applyFill="1" applyBorder="1" applyAlignment="1" applyProtection="1">
      <alignment horizontal="center" vertical="top" wrapText="1"/>
    </xf>
    <xf numFmtId="0" fontId="5" fillId="0" borderId="1" xfId="56" applyFont="1" applyFill="1" applyBorder="1" applyAlignment="1" applyProtection="1">
      <alignment horizontal="center" vertical="top" wrapText="1"/>
    </xf>
    <xf numFmtId="0" fontId="6" fillId="0" borderId="2" xfId="56" applyFont="1" applyFill="1" applyBorder="1" applyAlignment="1" applyProtection="1">
      <alignment horizontal="center" vertical="center" wrapText="1"/>
    </xf>
    <xf numFmtId="0" fontId="6" fillId="0" borderId="3" xfId="56" applyFont="1" applyFill="1" applyBorder="1" applyAlignment="1" applyProtection="1">
      <alignment horizontal="center" vertical="center" wrapText="1"/>
    </xf>
    <xf numFmtId="0" fontId="6" fillId="0" borderId="4" xfId="56" applyFont="1" applyFill="1" applyBorder="1" applyAlignment="1" applyProtection="1">
      <alignment horizontal="center" vertical="center" wrapText="1"/>
    </xf>
    <xf numFmtId="0" fontId="6" fillId="0" borderId="5" xfId="56" applyFont="1" applyFill="1" applyBorder="1" applyAlignment="1" applyProtection="1">
      <alignment horizontal="center" vertical="center" wrapText="1"/>
    </xf>
    <xf numFmtId="0" fontId="6" fillId="0" borderId="6" xfId="56" applyFont="1" applyFill="1" applyBorder="1" applyAlignment="1" applyProtection="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6" fillId="0" borderId="2" xfId="56" applyFont="1" applyFill="1" applyBorder="1" applyAlignment="1" applyProtection="1">
      <alignment vertical="center" wrapText="1"/>
    </xf>
    <xf numFmtId="0" fontId="8" fillId="0" borderId="2" xfId="56" applyFont="1" applyFill="1" applyBorder="1" applyAlignment="1" applyProtection="1">
      <alignment horizontal="center" vertical="center" wrapText="1"/>
    </xf>
    <xf numFmtId="0" fontId="8" fillId="0" borderId="3" xfId="56" applyFont="1" applyFill="1" applyBorder="1" applyAlignment="1" applyProtection="1">
      <alignment horizontal="center" vertical="center" wrapText="1"/>
    </xf>
    <xf numFmtId="0" fontId="7" fillId="0" borderId="9" xfId="0" applyFont="1" applyFill="1" applyBorder="1" applyAlignment="1">
      <alignment vertical="center"/>
    </xf>
    <xf numFmtId="0" fontId="9" fillId="0" borderId="0" xfId="0" applyFont="1" applyFill="1" applyAlignment="1">
      <alignment vertical="center"/>
    </xf>
    <xf numFmtId="0" fontId="7" fillId="0" borderId="10" xfId="0" applyFont="1" applyFill="1" applyBorder="1" applyAlignment="1">
      <alignment vertical="center"/>
    </xf>
    <xf numFmtId="0" fontId="6" fillId="0" borderId="4" xfId="56" applyFont="1" applyFill="1" applyBorder="1" applyAlignment="1" applyProtection="1">
      <alignment vertical="center" wrapText="1"/>
    </xf>
    <xf numFmtId="0" fontId="7" fillId="0" borderId="11" xfId="0" applyFont="1" applyFill="1" applyBorder="1" applyAlignment="1">
      <alignment vertical="center"/>
    </xf>
    <xf numFmtId="0" fontId="7" fillId="0" borderId="1" xfId="0" applyFont="1" applyFill="1" applyBorder="1" applyAlignment="1">
      <alignment vertical="center"/>
    </xf>
    <xf numFmtId="0" fontId="7" fillId="0" borderId="12" xfId="0" applyFont="1" applyFill="1" applyBorder="1" applyAlignment="1">
      <alignment vertical="center"/>
    </xf>
    <xf numFmtId="0" fontId="6" fillId="0" borderId="2" xfId="56" applyFont="1" applyFill="1" applyBorder="1" applyAlignment="1" applyProtection="1">
      <alignment horizontal="left" vertical="center" wrapText="1"/>
    </xf>
    <xf numFmtId="0" fontId="6" fillId="0" borderId="3" xfId="56" applyFont="1" applyFill="1" applyBorder="1" applyAlignment="1" applyProtection="1">
      <alignment horizontal="left" vertical="center" wrapText="1"/>
    </xf>
    <xf numFmtId="0" fontId="6" fillId="0" borderId="13" xfId="56" applyFont="1" applyFill="1" applyBorder="1" applyAlignment="1" applyProtection="1">
      <alignment horizontal="center" vertical="center" wrapText="1"/>
    </xf>
    <xf numFmtId="0" fontId="9" fillId="0" borderId="4" xfId="56" applyFont="1" applyFill="1" applyBorder="1" applyAlignment="1" applyProtection="1">
      <alignment horizontal="center" vertical="center" wrapText="1"/>
    </xf>
    <xf numFmtId="0" fontId="6" fillId="0" borderId="14" xfId="56" applyFont="1" applyFill="1" applyBorder="1" applyAlignment="1" applyProtection="1">
      <alignment horizontal="center" vertical="center" wrapText="1"/>
    </xf>
    <xf numFmtId="0" fontId="10" fillId="0" borderId="4" xfId="0" applyFont="1" applyBorder="1" applyAlignment="1">
      <alignment horizontal="center" vertical="center" wrapText="1"/>
    </xf>
    <xf numFmtId="0" fontId="11" fillId="0" borderId="0" xfId="0" applyFont="1" applyAlignment="1">
      <alignment horizontal="justify" vertical="center"/>
    </xf>
    <xf numFmtId="0" fontId="11" fillId="0" borderId="4" xfId="0" applyFont="1" applyBorder="1" applyAlignment="1">
      <alignment horizontal="justify" vertical="center"/>
    </xf>
    <xf numFmtId="0" fontId="6" fillId="0" borderId="4" xfId="19" applyFont="1" applyBorder="1" applyAlignment="1" applyProtection="1">
      <alignment horizontal="center" vertical="center" wrapText="1"/>
    </xf>
    <xf numFmtId="0" fontId="6" fillId="0" borderId="4" xfId="19" applyFont="1" applyFill="1" applyBorder="1" applyAlignment="1" applyProtection="1">
      <alignment horizontal="center" vertical="center" wrapText="1"/>
    </xf>
    <xf numFmtId="0" fontId="11" fillId="0" borderId="4" xfId="0" applyFont="1" applyFill="1" applyBorder="1" applyAlignment="1">
      <alignment horizontal="justify" vertical="center"/>
    </xf>
    <xf numFmtId="0" fontId="6" fillId="0" borderId="4" xfId="19" applyFont="1" applyFill="1" applyBorder="1" applyAlignment="1" applyProtection="1">
      <alignment horizontal="left" vertical="center" wrapText="1"/>
    </xf>
    <xf numFmtId="9" fontId="6" fillId="0" borderId="2" xfId="19" applyNumberFormat="1" applyFont="1" applyFill="1" applyBorder="1" applyAlignment="1" applyProtection="1">
      <alignment horizontal="center" vertical="center" wrapText="1"/>
    </xf>
    <xf numFmtId="9" fontId="6" fillId="0" borderId="3" xfId="19" applyNumberFormat="1" applyFont="1" applyFill="1" applyBorder="1" applyAlignment="1" applyProtection="1">
      <alignment horizontal="center" vertical="center" wrapText="1"/>
    </xf>
    <xf numFmtId="0" fontId="6" fillId="0" borderId="15" xfId="56" applyFont="1" applyFill="1" applyBorder="1" applyAlignment="1" applyProtection="1">
      <alignment horizontal="center" vertical="center" wrapText="1"/>
    </xf>
    <xf numFmtId="9" fontId="6" fillId="0" borderId="2" xfId="19" applyNumberFormat="1" applyFont="1" applyBorder="1" applyAlignment="1" applyProtection="1">
      <alignment horizontal="center" vertical="center" wrapText="1"/>
    </xf>
    <xf numFmtId="9" fontId="6" fillId="0" borderId="3" xfId="19" applyNumberFormat="1" applyFont="1" applyBorder="1" applyAlignment="1" applyProtection="1">
      <alignment horizontal="center" vertical="center" wrapText="1"/>
    </xf>
    <xf numFmtId="0" fontId="8" fillId="0" borderId="5" xfId="56" applyFont="1" applyFill="1" applyBorder="1" applyAlignment="1" applyProtection="1">
      <alignment horizontal="center" vertical="center" wrapText="1"/>
    </xf>
    <xf numFmtId="0" fontId="6" fillId="0" borderId="5" xfId="56" applyFont="1" applyFill="1" applyBorder="1" applyAlignment="1" applyProtection="1">
      <alignment horizontal="left" vertical="center" wrapText="1"/>
    </xf>
    <xf numFmtId="9" fontId="6" fillId="0" borderId="5" xfId="19" applyNumberFormat="1" applyFont="1" applyFill="1" applyBorder="1" applyAlignment="1" applyProtection="1">
      <alignment horizontal="center" vertical="center" wrapText="1"/>
    </xf>
    <xf numFmtId="9" fontId="6" fillId="0" borderId="5" xfId="19" applyNumberFormat="1" applyFont="1" applyBorder="1" applyAlignment="1" applyProtection="1">
      <alignment horizontal="center" vertical="center" wrapText="1"/>
    </xf>
    <xf numFmtId="0" fontId="12" fillId="0" borderId="0" xfId="0" applyFont="1" applyFill="1" applyAlignment="1">
      <alignment vertical="center"/>
    </xf>
    <xf numFmtId="0" fontId="1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xf>
    <xf numFmtId="0" fontId="16" fillId="0" borderId="0" xfId="0" applyFont="1" applyFill="1" applyAlignment="1">
      <alignment vertical="center"/>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17" fillId="0" borderId="0" xfId="0" applyFont="1">
      <alignment vertical="center"/>
    </xf>
    <xf numFmtId="0" fontId="18" fillId="0" borderId="0" xfId="0" applyFont="1" applyAlignment="1">
      <alignment horizontal="left" vertical="center" wrapText="1"/>
    </xf>
    <xf numFmtId="0" fontId="19" fillId="0" borderId="1" xfId="0" applyFont="1" applyBorder="1" applyAlignment="1">
      <alignment horizontal="center" vertical="center" wrapText="1"/>
    </xf>
    <xf numFmtId="0" fontId="20" fillId="0" borderId="4"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176" fontId="21" fillId="0" borderId="4" xfId="0" applyNumberFormat="1" applyFont="1" applyFill="1" applyBorder="1" applyAlignment="1" applyProtection="1">
      <alignment horizontal="center" vertical="center" wrapText="1"/>
    </xf>
    <xf numFmtId="0" fontId="17" fillId="0" borderId="0" xfId="0" applyFont="1" applyAlignment="1">
      <alignment horizontal="center" vertical="center"/>
    </xf>
    <xf numFmtId="0" fontId="22" fillId="0" borderId="4" xfId="0" applyNumberFormat="1" applyFont="1" applyFill="1" applyBorder="1" applyAlignment="1" applyProtection="1">
      <alignment horizontal="center" vertical="center" wrapText="1"/>
    </xf>
    <xf numFmtId="176" fontId="22" fillId="0" borderId="4" xfId="0" applyNumberFormat="1" applyFont="1" applyFill="1" applyBorder="1" applyAlignment="1" applyProtection="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常规 2 10" xfId="51"/>
    <cellStyle name="60% - 强调文字颜色 6" xfId="52" builtinId="52"/>
    <cellStyle name="常规 2 17" xfId="53"/>
    <cellStyle name="常规 2 7" xfId="54"/>
    <cellStyle name="常规 2 8" xfId="55"/>
    <cellStyle name="常规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4"/>
  <sheetViews>
    <sheetView tabSelected="1" zoomScale="85" zoomScaleNormal="85" workbookViewId="0">
      <selection activeCell="G14" sqref="G14"/>
    </sheetView>
  </sheetViews>
  <sheetFormatPr defaultColWidth="9" defaultRowHeight="13.5" outlineLevelCol="7"/>
  <cols>
    <col min="1" max="1" width="13.8833333333333" customWidth="1"/>
    <col min="2" max="2" width="12.675" customWidth="1"/>
    <col min="3" max="3" width="24.5666666666667" customWidth="1"/>
    <col min="4" max="4" width="31.2416666666667" customWidth="1"/>
    <col min="5" max="5" width="29.8083333333333" customWidth="1"/>
    <col min="6" max="6" width="23.4" customWidth="1"/>
    <col min="7" max="8" width="24.3166666666667" customWidth="1"/>
  </cols>
  <sheetData>
    <row r="1" ht="33" customHeight="1" spans="1:1">
      <c r="A1" s="57" t="s">
        <v>0</v>
      </c>
    </row>
    <row r="2" ht="60" customHeight="1" spans="1:8">
      <c r="A2" s="58" t="s">
        <v>1</v>
      </c>
      <c r="B2" s="58"/>
      <c r="C2" s="58"/>
      <c r="D2" s="58"/>
      <c r="E2" s="58"/>
      <c r="F2" s="58"/>
      <c r="G2" s="58"/>
      <c r="H2" s="58"/>
    </row>
    <row r="3" s="56" customFormat="1" ht="105" customHeight="1" spans="1:8">
      <c r="A3" s="59" t="s">
        <v>2</v>
      </c>
      <c r="B3" s="59" t="s">
        <v>3</v>
      </c>
      <c r="C3" s="59" t="s">
        <v>4</v>
      </c>
      <c r="D3" s="59" t="s">
        <v>5</v>
      </c>
      <c r="E3" s="59" t="s">
        <v>6</v>
      </c>
      <c r="F3" s="59" t="s">
        <v>7</v>
      </c>
      <c r="G3" s="59" t="s">
        <v>8</v>
      </c>
      <c r="H3" s="59" t="s">
        <v>9</v>
      </c>
    </row>
    <row r="4" s="56" customFormat="1" ht="35.1" customHeight="1" spans="1:8">
      <c r="A4" s="60" t="s">
        <v>10</v>
      </c>
      <c r="B4" s="60">
        <v>7</v>
      </c>
      <c r="C4" s="60">
        <v>426.7</v>
      </c>
      <c r="D4" s="61">
        <v>0</v>
      </c>
      <c r="E4" s="62">
        <v>426.7</v>
      </c>
      <c r="F4" s="60">
        <v>184.45</v>
      </c>
      <c r="G4" s="60">
        <v>611.15</v>
      </c>
      <c r="H4" s="61">
        <v>184.45</v>
      </c>
    </row>
    <row r="5" s="56" customFormat="1" ht="35.1" customHeight="1" spans="1:8">
      <c r="A5" s="60" t="s">
        <v>11</v>
      </c>
      <c r="B5" s="60">
        <v>0</v>
      </c>
      <c r="C5" s="60">
        <v>0</v>
      </c>
      <c r="D5" s="61">
        <v>0</v>
      </c>
      <c r="E5" s="60">
        <v>0</v>
      </c>
      <c r="F5" s="60">
        <v>0</v>
      </c>
      <c r="G5" s="60">
        <v>0</v>
      </c>
      <c r="H5" s="61">
        <v>0</v>
      </c>
    </row>
    <row r="6" s="56" customFormat="1" ht="35.1" customHeight="1" spans="1:8">
      <c r="A6" s="60" t="s">
        <v>12</v>
      </c>
      <c r="B6" s="60">
        <v>2</v>
      </c>
      <c r="C6" s="60">
        <v>124.82</v>
      </c>
      <c r="D6" s="61">
        <v>-3.38</v>
      </c>
      <c r="E6" s="60">
        <v>121.44</v>
      </c>
      <c r="F6" s="60">
        <v>0</v>
      </c>
      <c r="G6" s="60">
        <v>121.44</v>
      </c>
      <c r="H6" s="61">
        <v>-3.38</v>
      </c>
    </row>
    <row r="7" s="56" customFormat="1" ht="35.1" customHeight="1" spans="1:8">
      <c r="A7" s="60" t="s">
        <v>13</v>
      </c>
      <c r="B7" s="60">
        <v>4</v>
      </c>
      <c r="C7" s="60">
        <v>0</v>
      </c>
      <c r="D7" s="61">
        <v>297.67</v>
      </c>
      <c r="E7" s="60">
        <v>297.67</v>
      </c>
      <c r="F7" s="60">
        <v>4736.77</v>
      </c>
      <c r="G7" s="60">
        <v>5034.44</v>
      </c>
      <c r="H7" s="61">
        <v>5034.44</v>
      </c>
    </row>
    <row r="8" s="56" customFormat="1" ht="35.1" customHeight="1" spans="1:8">
      <c r="A8" s="60" t="s">
        <v>14</v>
      </c>
      <c r="B8" s="60">
        <v>0</v>
      </c>
      <c r="C8" s="60">
        <v>80.58</v>
      </c>
      <c r="D8" s="61">
        <v>-80.58</v>
      </c>
      <c r="E8" s="60">
        <v>0</v>
      </c>
      <c r="F8" s="60">
        <v>0</v>
      </c>
      <c r="G8" s="60">
        <v>0</v>
      </c>
      <c r="H8" s="61">
        <v>-80.58</v>
      </c>
    </row>
    <row r="9" s="56" customFormat="1" ht="35.1" customHeight="1" spans="1:8">
      <c r="A9" s="60" t="s">
        <v>15</v>
      </c>
      <c r="B9" s="60">
        <v>0</v>
      </c>
      <c r="C9" s="60">
        <v>33.4</v>
      </c>
      <c r="D9" s="61">
        <v>-33.4</v>
      </c>
      <c r="E9" s="60">
        <v>0</v>
      </c>
      <c r="F9" s="60">
        <v>0</v>
      </c>
      <c r="G9" s="60">
        <v>0</v>
      </c>
      <c r="H9" s="61">
        <v>-33.4</v>
      </c>
    </row>
    <row r="10" s="56" customFormat="1" ht="35.1" customHeight="1" spans="1:8">
      <c r="A10" s="60" t="s">
        <v>16</v>
      </c>
      <c r="B10" s="60">
        <v>2</v>
      </c>
      <c r="C10" s="60">
        <v>95.34</v>
      </c>
      <c r="D10" s="61">
        <v>0</v>
      </c>
      <c r="E10" s="60">
        <v>95.34</v>
      </c>
      <c r="F10" s="60">
        <v>375.99</v>
      </c>
      <c r="G10" s="60">
        <v>471.33</v>
      </c>
      <c r="H10" s="61">
        <v>375.99</v>
      </c>
    </row>
    <row r="11" s="56" customFormat="1" ht="35.1" customHeight="1" spans="1:8">
      <c r="A11" s="60" t="s">
        <v>17</v>
      </c>
      <c r="B11" s="60">
        <v>1</v>
      </c>
      <c r="C11" s="60">
        <v>54.5</v>
      </c>
      <c r="D11" s="61">
        <v>0</v>
      </c>
      <c r="E11" s="60">
        <v>54.5</v>
      </c>
      <c r="F11" s="60">
        <v>127.21</v>
      </c>
      <c r="G11" s="60">
        <v>181.71</v>
      </c>
      <c r="H11" s="61">
        <v>127.21</v>
      </c>
    </row>
    <row r="12" s="56" customFormat="1" ht="35.1" customHeight="1" spans="1:8">
      <c r="A12" s="60" t="s">
        <v>18</v>
      </c>
      <c r="B12" s="60">
        <v>0</v>
      </c>
      <c r="C12" s="60">
        <v>180.31</v>
      </c>
      <c r="D12" s="61">
        <v>-180.31</v>
      </c>
      <c r="E12" s="60">
        <v>0</v>
      </c>
      <c r="F12" s="60">
        <v>0</v>
      </c>
      <c r="G12" s="60">
        <v>0</v>
      </c>
      <c r="H12" s="61">
        <v>-180.31</v>
      </c>
    </row>
    <row r="13" s="56" customFormat="1" ht="35.1" customHeight="1" spans="1:8">
      <c r="A13" s="60" t="s">
        <v>19</v>
      </c>
      <c r="B13" s="60">
        <v>0</v>
      </c>
      <c r="C13" s="60">
        <v>0</v>
      </c>
      <c r="D13" s="61">
        <v>0</v>
      </c>
      <c r="E13" s="60">
        <v>0</v>
      </c>
      <c r="F13" s="60">
        <v>0</v>
      </c>
      <c r="G13" s="60">
        <v>0</v>
      </c>
      <c r="H13" s="61">
        <v>0</v>
      </c>
    </row>
    <row r="14" ht="39.95" customHeight="1" spans="1:8">
      <c r="A14" s="63" t="s">
        <v>20</v>
      </c>
      <c r="B14" s="63">
        <f>SUM(B4:B13)</f>
        <v>16</v>
      </c>
      <c r="C14" s="63">
        <f>SUM(C4:C13)</f>
        <v>995.65</v>
      </c>
      <c r="D14" s="64">
        <f>SUM(D4:D13)</f>
        <v>0</v>
      </c>
      <c r="E14" s="63">
        <f t="shared" ref="D14:H14" si="0">SUM(E4:E13)</f>
        <v>995.65</v>
      </c>
      <c r="F14" s="63">
        <f t="shared" si="0"/>
        <v>5424.42</v>
      </c>
      <c r="G14" s="63">
        <f t="shared" si="0"/>
        <v>6420.07</v>
      </c>
      <c r="H14" s="64">
        <f t="shared" si="0"/>
        <v>5424.42</v>
      </c>
    </row>
  </sheetData>
  <mergeCells count="1">
    <mergeCell ref="A2:H2"/>
  </mergeCells>
  <pageMargins left="0.786805555555556" right="0.700694444444445" top="0.751388888888889" bottom="0.751388888888889" header="0.297916666666667" footer="0.297916666666667"/>
  <pageSetup paperSize="9" scale="72" firstPageNumber="3" orientation="landscape" useFirstPageNumber="1" horizontalDpi="600"/>
  <headerFooter differentOddEven="1">
    <oddFooter>&amp;R&amp;"+"&amp;18-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0"/>
  <sheetViews>
    <sheetView topLeftCell="A9" workbookViewId="0">
      <selection activeCell="I4" sqref="I4:I19"/>
    </sheetView>
  </sheetViews>
  <sheetFormatPr defaultColWidth="9" defaultRowHeight="13.5"/>
  <cols>
    <col min="1" max="1" width="7.25" style="46" customWidth="1"/>
    <col min="2" max="2" width="9.88333333333333" style="47" customWidth="1"/>
    <col min="3" max="3" width="22.2166666666667" style="46" customWidth="1"/>
    <col min="4" max="4" width="10.55" style="46" customWidth="1"/>
    <col min="5" max="5" width="13" style="46" customWidth="1"/>
    <col min="6" max="6" width="14.55" style="46" customWidth="1"/>
    <col min="7" max="7" width="19.1166666666667" style="46" customWidth="1"/>
    <col min="8" max="8" width="7.55" style="47" customWidth="1"/>
    <col min="9" max="9" width="10.2166666666667" style="46" customWidth="1"/>
    <col min="10" max="10" width="12.7833333333333" style="46" customWidth="1"/>
    <col min="11" max="16384" width="9" style="46"/>
  </cols>
  <sheetData>
    <row r="1" ht="17.1" customHeight="1" spans="1:2">
      <c r="A1" s="48" t="s">
        <v>21</v>
      </c>
      <c r="B1" s="48"/>
    </row>
    <row r="2" ht="30" customHeight="1" spans="1:10">
      <c r="A2" s="49" t="s">
        <v>22</v>
      </c>
      <c r="B2" s="50"/>
      <c r="C2" s="51"/>
      <c r="D2" s="51"/>
      <c r="E2" s="51"/>
      <c r="F2" s="51"/>
      <c r="G2" s="51"/>
      <c r="H2" s="50"/>
      <c r="I2" s="51"/>
      <c r="J2" s="51"/>
    </row>
    <row r="3" s="44" customFormat="1" ht="39.75" customHeight="1" spans="1:10">
      <c r="A3" s="52" t="s">
        <v>23</v>
      </c>
      <c r="B3" s="52" t="s">
        <v>24</v>
      </c>
      <c r="C3" s="52" t="s">
        <v>25</v>
      </c>
      <c r="D3" s="52" t="s">
        <v>26</v>
      </c>
      <c r="E3" s="52" t="s">
        <v>27</v>
      </c>
      <c r="F3" s="52" t="s">
        <v>28</v>
      </c>
      <c r="G3" s="52" t="s">
        <v>29</v>
      </c>
      <c r="H3" s="52" t="s">
        <v>30</v>
      </c>
      <c r="I3" s="52" t="s">
        <v>31</v>
      </c>
      <c r="J3" s="52" t="s">
        <v>32</v>
      </c>
    </row>
    <row r="4" s="45" customFormat="1" ht="46" customHeight="1" spans="1:10">
      <c r="A4" s="53" t="s">
        <v>33</v>
      </c>
      <c r="B4" s="53" t="s">
        <v>34</v>
      </c>
      <c r="C4" s="54" t="s">
        <v>35</v>
      </c>
      <c r="D4" s="54" t="s">
        <v>36</v>
      </c>
      <c r="E4" s="54" t="s">
        <v>37</v>
      </c>
      <c r="F4" s="53" t="s">
        <v>38</v>
      </c>
      <c r="G4" s="54" t="s">
        <v>39</v>
      </c>
      <c r="H4" s="53" t="s">
        <v>40</v>
      </c>
      <c r="I4" s="53">
        <v>96.82</v>
      </c>
      <c r="J4" s="53" t="s">
        <v>41</v>
      </c>
    </row>
    <row r="5" s="45" customFormat="1" ht="46" customHeight="1" spans="1:10">
      <c r="A5" s="53" t="s">
        <v>42</v>
      </c>
      <c r="B5" s="53" t="s">
        <v>43</v>
      </c>
      <c r="C5" s="54" t="s">
        <v>44</v>
      </c>
      <c r="D5" s="54" t="s">
        <v>36</v>
      </c>
      <c r="E5" s="54" t="s">
        <v>37</v>
      </c>
      <c r="F5" s="53" t="s">
        <v>38</v>
      </c>
      <c r="G5" s="54" t="s">
        <v>39</v>
      </c>
      <c r="H5" s="53" t="s">
        <v>45</v>
      </c>
      <c r="I5" s="53">
        <v>79.63</v>
      </c>
      <c r="J5" s="53" t="s">
        <v>41</v>
      </c>
    </row>
    <row r="6" s="45" customFormat="1" ht="46" customHeight="1" spans="1:10">
      <c r="A6" s="53" t="s">
        <v>46</v>
      </c>
      <c r="B6" s="53" t="s">
        <v>47</v>
      </c>
      <c r="C6" s="54" t="s">
        <v>48</v>
      </c>
      <c r="D6" s="54" t="s">
        <v>36</v>
      </c>
      <c r="E6" s="54" t="s">
        <v>37</v>
      </c>
      <c r="F6" s="53" t="s">
        <v>38</v>
      </c>
      <c r="G6" s="54" t="s">
        <v>49</v>
      </c>
      <c r="H6" s="53" t="s">
        <v>50</v>
      </c>
      <c r="I6" s="53">
        <v>10.65</v>
      </c>
      <c r="J6" s="53" t="s">
        <v>41</v>
      </c>
    </row>
    <row r="7" s="45" customFormat="1" ht="46" customHeight="1" spans="1:10">
      <c r="A7" s="53" t="s">
        <v>51</v>
      </c>
      <c r="B7" s="53" t="s">
        <v>52</v>
      </c>
      <c r="C7" s="54" t="s">
        <v>53</v>
      </c>
      <c r="D7" s="54" t="s">
        <v>36</v>
      </c>
      <c r="E7" s="54" t="s">
        <v>54</v>
      </c>
      <c r="F7" s="53" t="s">
        <v>38</v>
      </c>
      <c r="G7" s="54" t="s">
        <v>55</v>
      </c>
      <c r="H7" s="53" t="s">
        <v>56</v>
      </c>
      <c r="I7" s="53">
        <v>32.14</v>
      </c>
      <c r="J7" s="53" t="s">
        <v>41</v>
      </c>
    </row>
    <row r="8" s="45" customFormat="1" ht="46" customHeight="1" spans="1:10">
      <c r="A8" s="53" t="s">
        <v>57</v>
      </c>
      <c r="B8" s="53" t="s">
        <v>58</v>
      </c>
      <c r="C8" s="54" t="s">
        <v>59</v>
      </c>
      <c r="D8" s="54" t="s">
        <v>36</v>
      </c>
      <c r="E8" s="54" t="s">
        <v>54</v>
      </c>
      <c r="F8" s="53" t="s">
        <v>38</v>
      </c>
      <c r="G8" s="54" t="s">
        <v>55</v>
      </c>
      <c r="H8" s="53" t="s">
        <v>56</v>
      </c>
      <c r="I8" s="53">
        <v>23.19</v>
      </c>
      <c r="J8" s="53" t="s">
        <v>41</v>
      </c>
    </row>
    <row r="9" s="45" customFormat="1" ht="46" customHeight="1" spans="1:10">
      <c r="A9" s="53" t="s">
        <v>60</v>
      </c>
      <c r="B9" s="53" t="s">
        <v>61</v>
      </c>
      <c r="C9" s="54" t="s">
        <v>62</v>
      </c>
      <c r="D9" s="54" t="s">
        <v>36</v>
      </c>
      <c r="E9" s="54" t="s">
        <v>63</v>
      </c>
      <c r="F9" s="53" t="s">
        <v>38</v>
      </c>
      <c r="G9" s="54" t="s">
        <v>64</v>
      </c>
      <c r="H9" s="53" t="s">
        <v>65</v>
      </c>
      <c r="I9" s="53">
        <v>160.59</v>
      </c>
      <c r="J9" s="53" t="s">
        <v>41</v>
      </c>
    </row>
    <row r="10" s="45" customFormat="1" ht="46" customHeight="1" spans="1:10">
      <c r="A10" s="53" t="s">
        <v>66</v>
      </c>
      <c r="B10" s="53" t="s">
        <v>67</v>
      </c>
      <c r="C10" s="54" t="s">
        <v>68</v>
      </c>
      <c r="D10" s="54" t="s">
        <v>36</v>
      </c>
      <c r="E10" s="54" t="s">
        <v>63</v>
      </c>
      <c r="F10" s="53" t="s">
        <v>38</v>
      </c>
      <c r="G10" s="54" t="s">
        <v>64</v>
      </c>
      <c r="H10" s="53" t="s">
        <v>69</v>
      </c>
      <c r="I10" s="53">
        <v>208.13</v>
      </c>
      <c r="J10" s="53" t="s">
        <v>41</v>
      </c>
    </row>
    <row r="11" s="45" customFormat="1" ht="46" customHeight="1" spans="1:10">
      <c r="A11" s="53" t="s">
        <v>70</v>
      </c>
      <c r="B11" s="53" t="s">
        <v>71</v>
      </c>
      <c r="C11" s="54" t="s">
        <v>72</v>
      </c>
      <c r="D11" s="54" t="s">
        <v>36</v>
      </c>
      <c r="E11" s="54" t="s">
        <v>73</v>
      </c>
      <c r="F11" s="53" t="s">
        <v>74</v>
      </c>
      <c r="G11" s="54" t="s">
        <v>75</v>
      </c>
      <c r="H11" s="53" t="s">
        <v>76</v>
      </c>
      <c r="I11" s="53">
        <v>181.71</v>
      </c>
      <c r="J11" s="53" t="s">
        <v>41</v>
      </c>
    </row>
    <row r="12" s="45" customFormat="1" ht="46" customHeight="1" spans="1:10">
      <c r="A12" s="53" t="s">
        <v>77</v>
      </c>
      <c r="B12" s="53" t="s">
        <v>78</v>
      </c>
      <c r="C12" s="54" t="s">
        <v>79</v>
      </c>
      <c r="D12" s="54" t="s">
        <v>36</v>
      </c>
      <c r="E12" s="54" t="s">
        <v>80</v>
      </c>
      <c r="F12" s="53" t="s">
        <v>81</v>
      </c>
      <c r="G12" s="54" t="s">
        <v>82</v>
      </c>
      <c r="H12" s="53" t="s">
        <v>83</v>
      </c>
      <c r="I12" s="53">
        <v>279.62</v>
      </c>
      <c r="J12" s="53" t="s">
        <v>41</v>
      </c>
    </row>
    <row r="13" s="45" customFormat="1" ht="46" customHeight="1" spans="1:10">
      <c r="A13" s="53" t="s">
        <v>84</v>
      </c>
      <c r="B13" s="53" t="s">
        <v>85</v>
      </c>
      <c r="C13" s="54" t="s">
        <v>86</v>
      </c>
      <c r="D13" s="54" t="s">
        <v>36</v>
      </c>
      <c r="E13" s="54" t="s">
        <v>80</v>
      </c>
      <c r="F13" s="53" t="s">
        <v>81</v>
      </c>
      <c r="G13" s="54" t="s">
        <v>87</v>
      </c>
      <c r="H13" s="53" t="s">
        <v>88</v>
      </c>
      <c r="I13" s="53">
        <v>191.71</v>
      </c>
      <c r="J13" s="53" t="s">
        <v>41</v>
      </c>
    </row>
    <row r="14" s="45" customFormat="1" ht="46" customHeight="1" spans="1:10">
      <c r="A14" s="53" t="s">
        <v>89</v>
      </c>
      <c r="B14" s="53" t="s">
        <v>90</v>
      </c>
      <c r="C14" s="54" t="s">
        <v>91</v>
      </c>
      <c r="D14" s="54" t="s">
        <v>36</v>
      </c>
      <c r="E14" s="54" t="s">
        <v>92</v>
      </c>
      <c r="F14" s="53" t="s">
        <v>93</v>
      </c>
      <c r="G14" s="54" t="s">
        <v>94</v>
      </c>
      <c r="H14" s="53" t="s">
        <v>95</v>
      </c>
      <c r="I14" s="53">
        <v>57.84</v>
      </c>
      <c r="J14" s="53" t="s">
        <v>41</v>
      </c>
    </row>
    <row r="15" s="45" customFormat="1" ht="46" customHeight="1" spans="1:10">
      <c r="A15" s="53" t="s">
        <v>96</v>
      </c>
      <c r="B15" s="53" t="s">
        <v>97</v>
      </c>
      <c r="C15" s="54" t="s">
        <v>98</v>
      </c>
      <c r="D15" s="54" t="s">
        <v>36</v>
      </c>
      <c r="E15" s="54" t="s">
        <v>92</v>
      </c>
      <c r="F15" s="53" t="s">
        <v>93</v>
      </c>
      <c r="G15" s="54" t="s">
        <v>94</v>
      </c>
      <c r="H15" s="53" t="s">
        <v>99</v>
      </c>
      <c r="I15" s="53">
        <v>63.6</v>
      </c>
      <c r="J15" s="53" t="s">
        <v>41</v>
      </c>
    </row>
    <row r="16" s="45" customFormat="1" ht="46" customHeight="1" spans="1:10">
      <c r="A16" s="53" t="s">
        <v>100</v>
      </c>
      <c r="B16" s="53" t="s">
        <v>101</v>
      </c>
      <c r="C16" s="54" t="s">
        <v>102</v>
      </c>
      <c r="D16" s="54" t="s">
        <v>36</v>
      </c>
      <c r="E16" s="54" t="s">
        <v>103</v>
      </c>
      <c r="F16" s="53" t="s">
        <v>104</v>
      </c>
      <c r="G16" s="54" t="s">
        <v>105</v>
      </c>
      <c r="H16" s="53" t="s">
        <v>106</v>
      </c>
      <c r="I16" s="55">
        <v>300</v>
      </c>
      <c r="J16" s="53" t="s">
        <v>41</v>
      </c>
    </row>
    <row r="17" s="45" customFormat="1" ht="46" customHeight="1" spans="1:10">
      <c r="A17" s="53" t="s">
        <v>107</v>
      </c>
      <c r="B17" s="53" t="s">
        <v>108</v>
      </c>
      <c r="C17" s="54" t="s">
        <v>109</v>
      </c>
      <c r="D17" s="54" t="s">
        <v>110</v>
      </c>
      <c r="E17" s="54" t="s">
        <v>103</v>
      </c>
      <c r="F17" s="53" t="s">
        <v>104</v>
      </c>
      <c r="G17" s="54" t="s">
        <v>105</v>
      </c>
      <c r="H17" s="53" t="s">
        <v>111</v>
      </c>
      <c r="I17" s="53">
        <v>456.1</v>
      </c>
      <c r="J17" s="53" t="s">
        <v>41</v>
      </c>
    </row>
    <row r="18" s="45" customFormat="1" ht="46" customHeight="1" spans="1:10">
      <c r="A18" s="53" t="s">
        <v>112</v>
      </c>
      <c r="B18" s="53" t="s">
        <v>113</v>
      </c>
      <c r="C18" s="54" t="s">
        <v>114</v>
      </c>
      <c r="D18" s="54" t="s">
        <v>110</v>
      </c>
      <c r="E18" s="54" t="s">
        <v>103</v>
      </c>
      <c r="F18" s="53" t="s">
        <v>104</v>
      </c>
      <c r="G18" s="54" t="s">
        <v>105</v>
      </c>
      <c r="H18" s="53" t="s">
        <v>111</v>
      </c>
      <c r="I18" s="53">
        <v>654.93</v>
      </c>
      <c r="J18" s="53" t="s">
        <v>41</v>
      </c>
    </row>
    <row r="19" s="45" customFormat="1" ht="46" customHeight="1" spans="1:10">
      <c r="A19" s="53" t="s">
        <v>115</v>
      </c>
      <c r="B19" s="53" t="s">
        <v>116</v>
      </c>
      <c r="C19" s="54" t="s">
        <v>117</v>
      </c>
      <c r="D19" s="54" t="s">
        <v>110</v>
      </c>
      <c r="E19" s="54" t="s">
        <v>103</v>
      </c>
      <c r="F19" s="53" t="s">
        <v>104</v>
      </c>
      <c r="G19" s="54" t="s">
        <v>118</v>
      </c>
      <c r="H19" s="53" t="s">
        <v>119</v>
      </c>
      <c r="I19" s="53">
        <v>3623.41</v>
      </c>
      <c r="J19" s="53" t="s">
        <v>41</v>
      </c>
    </row>
    <row r="20" s="44" customFormat="1" ht="24.95" customHeight="1" spans="1:10">
      <c r="A20" s="52" t="s">
        <v>120</v>
      </c>
      <c r="B20" s="52" t="s">
        <v>121</v>
      </c>
      <c r="C20" s="52" t="s">
        <v>121</v>
      </c>
      <c r="D20" s="52" t="s">
        <v>121</v>
      </c>
      <c r="E20" s="52" t="s">
        <v>121</v>
      </c>
      <c r="F20" s="52" t="s">
        <v>121</v>
      </c>
      <c r="G20" s="52" t="s">
        <v>121</v>
      </c>
      <c r="H20" s="52" t="s">
        <v>121</v>
      </c>
      <c r="I20" s="52">
        <f>SUM(I4:I19)</f>
        <v>6420.07</v>
      </c>
      <c r="J20" s="52" t="s">
        <v>121</v>
      </c>
    </row>
  </sheetData>
  <mergeCells count="3">
    <mergeCell ref="A1:B1"/>
    <mergeCell ref="A2:J2"/>
    <mergeCell ref="A20:H20"/>
  </mergeCells>
  <pageMargins left="0.700694444444445" right="0.700694444444445" top="0.751388888888889" bottom="0.751388888888889" header="0.297916666666667" footer="0.297916666666667"/>
  <pageSetup paperSize="9" firstPageNumber="4" orientation="landscape" useFirstPageNumber="1" horizontalDpi="600"/>
  <headerFooter differentOddEven="1">
    <oddFooter>&amp;R&amp;16- &amp;P -</oddFooter>
    <evenFooter>&amp;L&amp;16-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showGridLines="0" workbookViewId="0">
      <selection activeCell="P16" sqref="O16:P16"/>
    </sheetView>
  </sheetViews>
  <sheetFormatPr defaultColWidth="9" defaultRowHeight="14.25"/>
  <cols>
    <col min="1" max="1" width="6.13333333333333" style="1" customWidth="1"/>
    <col min="2" max="2" width="8.13333333333333" style="1" customWidth="1"/>
    <col min="3" max="3" width="15.4416666666667" style="1" customWidth="1"/>
    <col min="4" max="4" width="23" style="1" customWidth="1"/>
    <col min="5" max="5" width="37.4416666666667" style="1" customWidth="1"/>
    <col min="6" max="7" width="7.63333333333333" style="1" customWidth="1"/>
    <col min="8" max="8" width="12" style="1" customWidth="1"/>
    <col min="9" max="9" width="7.66666666666667" style="1" customWidth="1"/>
    <col min="10" max="10" width="8.66666666666667" style="1" customWidth="1"/>
    <col min="11" max="16384" width="9" style="1"/>
  </cols>
  <sheetData>
    <row r="1" ht="20.1" customHeight="1" spans="1:4">
      <c r="A1" s="2" t="s">
        <v>122</v>
      </c>
      <c r="B1" s="2"/>
      <c r="C1" s="3"/>
      <c r="D1" s="3"/>
    </row>
    <row r="2" ht="45" customHeight="1" spans="1:10">
      <c r="A2" s="4" t="s">
        <v>123</v>
      </c>
      <c r="B2" s="5"/>
      <c r="C2" s="5"/>
      <c r="D2" s="5"/>
      <c r="E2" s="5"/>
      <c r="F2" s="5"/>
      <c r="G2" s="5"/>
      <c r="H2" s="5"/>
      <c r="I2" s="5"/>
      <c r="J2" s="5"/>
    </row>
    <row r="3" ht="18.75" customHeight="1" spans="1:10">
      <c r="A3" s="6" t="s">
        <v>25</v>
      </c>
      <c r="B3" s="7"/>
      <c r="C3" s="7"/>
      <c r="D3" s="6" t="s">
        <v>124</v>
      </c>
      <c r="E3" s="7"/>
      <c r="F3" s="7"/>
      <c r="G3" s="7"/>
      <c r="H3" s="7"/>
      <c r="I3" s="7"/>
      <c r="J3" s="9"/>
    </row>
    <row r="4" ht="31.5" customHeight="1" spans="1:10">
      <c r="A4" s="6" t="s">
        <v>125</v>
      </c>
      <c r="B4" s="7"/>
      <c r="C4" s="7"/>
      <c r="D4" s="8" t="s">
        <v>126</v>
      </c>
      <c r="E4" s="8"/>
      <c r="F4" s="7" t="s">
        <v>127</v>
      </c>
      <c r="G4" s="7"/>
      <c r="H4" s="9"/>
      <c r="I4" s="15" t="s">
        <v>128</v>
      </c>
      <c r="J4" s="40"/>
    </row>
    <row r="5" ht="21.95" customHeight="1" spans="1:10">
      <c r="A5" s="10" t="s">
        <v>129</v>
      </c>
      <c r="B5" s="11"/>
      <c r="C5" s="12"/>
      <c r="D5" s="13" t="s">
        <v>130</v>
      </c>
      <c r="E5" s="14" t="s">
        <v>131</v>
      </c>
      <c r="F5" s="15"/>
      <c r="G5" s="15"/>
      <c r="H5" s="15"/>
      <c r="I5" s="15"/>
      <c r="J5" s="40"/>
    </row>
    <row r="6" ht="21.95" customHeight="1" spans="1:10">
      <c r="A6" s="16"/>
      <c r="B6" s="17"/>
      <c r="C6" s="18"/>
      <c r="D6" s="19" t="s">
        <v>132</v>
      </c>
      <c r="E6" s="14" t="s">
        <v>131</v>
      </c>
      <c r="F6" s="15"/>
      <c r="G6" s="15"/>
      <c r="H6" s="15"/>
      <c r="I6" s="15"/>
      <c r="J6" s="40"/>
    </row>
    <row r="7" ht="18" customHeight="1" spans="1:10">
      <c r="A7" s="20"/>
      <c r="B7" s="21"/>
      <c r="C7" s="22"/>
      <c r="D7" s="19" t="s">
        <v>133</v>
      </c>
      <c r="E7" s="6">
        <v>0</v>
      </c>
      <c r="F7" s="7"/>
      <c r="G7" s="7"/>
      <c r="H7" s="7"/>
      <c r="I7" s="7"/>
      <c r="J7" s="9"/>
    </row>
    <row r="8" ht="41" customHeight="1" spans="1:10">
      <c r="A8" s="8" t="s">
        <v>134</v>
      </c>
      <c r="B8" s="23" t="s">
        <v>135</v>
      </c>
      <c r="C8" s="24"/>
      <c r="D8" s="24"/>
      <c r="E8" s="24"/>
      <c r="F8" s="24"/>
      <c r="G8" s="24"/>
      <c r="H8" s="24"/>
      <c r="I8" s="24"/>
      <c r="J8" s="41"/>
    </row>
    <row r="9" ht="19.5" customHeight="1" spans="1:10">
      <c r="A9" s="25" t="s">
        <v>136</v>
      </c>
      <c r="B9" s="26" t="s">
        <v>137</v>
      </c>
      <c r="C9" s="8" t="s">
        <v>138</v>
      </c>
      <c r="D9" s="8" t="s">
        <v>139</v>
      </c>
      <c r="E9" s="8" t="s">
        <v>140</v>
      </c>
      <c r="F9" s="8" t="s">
        <v>141</v>
      </c>
      <c r="G9" s="8"/>
      <c r="H9" s="8"/>
      <c r="I9" s="8"/>
      <c r="J9" s="8"/>
    </row>
    <row r="10" ht="46" customHeight="1" spans="1:10">
      <c r="A10" s="27"/>
      <c r="B10" s="26"/>
      <c r="C10" s="8"/>
      <c r="D10" s="8"/>
      <c r="E10" s="8"/>
      <c r="F10" s="28" t="s">
        <v>10</v>
      </c>
      <c r="G10" s="28" t="s">
        <v>17</v>
      </c>
      <c r="H10" s="28" t="s">
        <v>12</v>
      </c>
      <c r="I10" s="28" t="s">
        <v>13</v>
      </c>
      <c r="J10" s="28" t="s">
        <v>16</v>
      </c>
    </row>
    <row r="11" ht="57" customHeight="1" spans="1:10">
      <c r="A11" s="27"/>
      <c r="B11" s="8" t="s">
        <v>142</v>
      </c>
      <c r="C11" s="8" t="s">
        <v>143</v>
      </c>
      <c r="D11" s="29" t="s">
        <v>144</v>
      </c>
      <c r="E11" s="30" t="s">
        <v>145</v>
      </c>
      <c r="F11" s="6" t="s">
        <v>146</v>
      </c>
      <c r="G11" s="7"/>
      <c r="H11" s="7"/>
      <c r="I11" s="7"/>
      <c r="J11" s="9"/>
    </row>
    <row r="12" ht="35" customHeight="1" spans="1:10">
      <c r="A12" s="27"/>
      <c r="B12" s="25" t="s">
        <v>147</v>
      </c>
      <c r="C12" s="8" t="s">
        <v>148</v>
      </c>
      <c r="D12" s="30" t="s">
        <v>149</v>
      </c>
      <c r="E12" s="30" t="s">
        <v>150</v>
      </c>
      <c r="F12" s="31">
        <v>0</v>
      </c>
      <c r="G12" s="31">
        <v>0</v>
      </c>
      <c r="H12" s="31">
        <v>0</v>
      </c>
      <c r="I12" s="31">
        <v>3</v>
      </c>
      <c r="J12" s="31">
        <v>0</v>
      </c>
    </row>
    <row r="13" s="1" customFormat="1" ht="38.1" customHeight="1" spans="1:10">
      <c r="A13" s="27"/>
      <c r="B13" s="27"/>
      <c r="C13" s="25" t="s">
        <v>148</v>
      </c>
      <c r="D13" s="30" t="s">
        <v>151</v>
      </c>
      <c r="E13" s="30" t="s">
        <v>152</v>
      </c>
      <c r="F13" s="32">
        <v>6</v>
      </c>
      <c r="G13" s="32">
        <v>1</v>
      </c>
      <c r="H13" s="32">
        <v>2</v>
      </c>
      <c r="I13" s="32">
        <v>1</v>
      </c>
      <c r="J13" s="32">
        <v>2</v>
      </c>
    </row>
    <row r="14" ht="29" customHeight="1" spans="1:10">
      <c r="A14" s="27"/>
      <c r="B14" s="27"/>
      <c r="C14" s="25" t="s">
        <v>148</v>
      </c>
      <c r="D14" s="30" t="s">
        <v>153</v>
      </c>
      <c r="E14" s="30" t="s">
        <v>154</v>
      </c>
      <c r="F14" s="32">
        <v>4</v>
      </c>
      <c r="G14" s="32">
        <v>1</v>
      </c>
      <c r="H14" s="32">
        <v>1</v>
      </c>
      <c r="I14" s="32">
        <v>2</v>
      </c>
      <c r="J14" s="32">
        <v>2</v>
      </c>
    </row>
    <row r="15" ht="49" customHeight="1" spans="1:10">
      <c r="A15" s="27"/>
      <c r="B15" s="27"/>
      <c r="C15" s="25" t="s">
        <v>155</v>
      </c>
      <c r="D15" s="33" t="s">
        <v>156</v>
      </c>
      <c r="E15" s="34" t="s">
        <v>157</v>
      </c>
      <c r="F15" s="32">
        <v>2</v>
      </c>
      <c r="G15" s="32">
        <v>0</v>
      </c>
      <c r="H15" s="32">
        <v>0</v>
      </c>
      <c r="I15" s="32">
        <v>0</v>
      </c>
      <c r="J15" s="32">
        <v>0</v>
      </c>
    </row>
    <row r="16" ht="32" customHeight="1" spans="1:10">
      <c r="A16" s="27"/>
      <c r="B16" s="27"/>
      <c r="C16" s="8" t="s">
        <v>158</v>
      </c>
      <c r="D16" s="33" t="s">
        <v>159</v>
      </c>
      <c r="E16" s="33" t="s">
        <v>160</v>
      </c>
      <c r="F16" s="35">
        <v>1</v>
      </c>
      <c r="G16" s="36"/>
      <c r="H16" s="36"/>
      <c r="I16" s="36"/>
      <c r="J16" s="42"/>
    </row>
    <row r="17" ht="33" customHeight="1" spans="1:10">
      <c r="A17" s="27"/>
      <c r="B17" s="8" t="s">
        <v>161</v>
      </c>
      <c r="C17" s="8" t="s">
        <v>162</v>
      </c>
      <c r="D17" s="33" t="s">
        <v>163</v>
      </c>
      <c r="E17" s="33" t="s">
        <v>164</v>
      </c>
      <c r="F17" s="32">
        <v>6</v>
      </c>
      <c r="G17" s="32">
        <v>1</v>
      </c>
      <c r="H17" s="32">
        <v>2</v>
      </c>
      <c r="I17" s="32">
        <v>4</v>
      </c>
      <c r="J17" s="32">
        <v>2</v>
      </c>
    </row>
    <row r="18" ht="42" customHeight="1" spans="1:10">
      <c r="A18" s="37"/>
      <c r="B18" s="8" t="s">
        <v>165</v>
      </c>
      <c r="C18" s="8" t="s">
        <v>166</v>
      </c>
      <c r="D18" s="6" t="s">
        <v>167</v>
      </c>
      <c r="E18" s="6" t="s">
        <v>168</v>
      </c>
      <c r="F18" s="38" t="s">
        <v>169</v>
      </c>
      <c r="G18" s="39"/>
      <c r="H18" s="39"/>
      <c r="I18" s="39"/>
      <c r="J18" s="43"/>
    </row>
  </sheetData>
  <mergeCells count="23">
    <mergeCell ref="A1:B1"/>
    <mergeCell ref="A2:J2"/>
    <mergeCell ref="A3:C3"/>
    <mergeCell ref="D3:J3"/>
    <mergeCell ref="A4:C4"/>
    <mergeCell ref="D4:E4"/>
    <mergeCell ref="F4:H4"/>
    <mergeCell ref="I4:J4"/>
    <mergeCell ref="E5:J5"/>
    <mergeCell ref="E6:J6"/>
    <mergeCell ref="E7:J7"/>
    <mergeCell ref="B8:J8"/>
    <mergeCell ref="F9:J9"/>
    <mergeCell ref="F11:J11"/>
    <mergeCell ref="F16:J16"/>
    <mergeCell ref="F18:J18"/>
    <mergeCell ref="A9:A18"/>
    <mergeCell ref="B9:B10"/>
    <mergeCell ref="B12:B16"/>
    <mergeCell ref="C9:C10"/>
    <mergeCell ref="D9:D10"/>
    <mergeCell ref="E9:E10"/>
    <mergeCell ref="A5:C7"/>
  </mergeCells>
  <printOptions horizontalCentered="1"/>
  <pageMargins left="0.668055555555556" right="0.471527777777778" top="0.393055555555556" bottom="0.471527777777778" header="0.313888888888889" footer="0.00277777777777778"/>
  <pageSetup paperSize="9" scale="87" firstPageNumber="6" orientation="landscape" useFirstPageNumber="1" horizontalDpi="600"/>
  <headerFooter alignWithMargins="0" differentOddEven="1">
    <oddFooter>&amp;R&amp;14- &amp;P -</oddFooter>
    <evenFooter>&amp;L&amp;"+"&amp;14-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陈锋</cp:lastModifiedBy>
  <dcterms:created xsi:type="dcterms:W3CDTF">2023-06-10T23:51:00Z</dcterms:created>
  <cp:lastPrinted>2023-06-11T01:00:00Z</cp:lastPrinted>
  <dcterms:modified xsi:type="dcterms:W3CDTF">2024-11-05T08:21:00Z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
  </property>
</Properties>
</file>