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7605" activeTab="0"/>
  </bookViews>
  <sheets>
    <sheet name="附件1" sheetId="1" r:id="rId1"/>
    <sheet name="附件2" sheetId="2" r:id="rId2"/>
  </sheets>
  <definedNames/>
  <calcPr fullCalcOnLoad="1"/>
</workbook>
</file>

<file path=xl/sharedStrings.xml><?xml version="1.0" encoding="utf-8"?>
<sst xmlns="http://schemas.openxmlformats.org/spreadsheetml/2006/main" count="129" uniqueCount="70">
  <si>
    <t>附件1</t>
  </si>
  <si>
    <t>2018年省级新型研发机构非财政资金购买科研仪器设备软件后补助项目计划与经费表</t>
  </si>
  <si>
    <t>序号</t>
  </si>
  <si>
    <t>项目编号</t>
  </si>
  <si>
    <t>项目名称</t>
  </si>
  <si>
    <t>项目类型</t>
  </si>
  <si>
    <t>主管部门</t>
  </si>
  <si>
    <t>承担单位</t>
  </si>
  <si>
    <t>负责人</t>
  </si>
  <si>
    <t>总投资</t>
  </si>
  <si>
    <t>经费（万元）</t>
  </si>
  <si>
    <t/>
  </si>
  <si>
    <t>计划总数</t>
  </si>
  <si>
    <t>已拨累计</t>
  </si>
  <si>
    <t>当年</t>
  </si>
  <si>
    <t>2018R3001</t>
  </si>
  <si>
    <t>福建省特种设备检验研究院仪器设备后补助</t>
  </si>
  <si>
    <t>科技创新平台认定资助</t>
  </si>
  <si>
    <t>福建省质量技术监督局</t>
  </si>
  <si>
    <t>福建省特种设备检验研究院</t>
  </si>
  <si>
    <t>曾钦达</t>
  </si>
  <si>
    <t>2018R3002</t>
  </si>
  <si>
    <t>福建省纤维检验局</t>
  </si>
  <si>
    <t>潘行星</t>
  </si>
  <si>
    <t>2018R3003</t>
  </si>
  <si>
    <t>福建省产品质量检验研究院仪器设备后补助</t>
  </si>
  <si>
    <t>福建省产品质量检验研究院（福建省中心检验所）</t>
  </si>
  <si>
    <t>陈永煊</t>
  </si>
  <si>
    <t>合计</t>
  </si>
  <si>
    <t>附件2</t>
  </si>
  <si>
    <t>起止年限</t>
  </si>
  <si>
    <t>2018R0106</t>
  </si>
  <si>
    <t>软科学项目</t>
  </si>
  <si>
    <t>2018/2019</t>
  </si>
  <si>
    <t>福建农林大学</t>
  </si>
  <si>
    <t>福建农林大学经济学院（海峡乡村建设学院）</t>
  </si>
  <si>
    <t>曾芳芳</t>
  </si>
  <si>
    <t>2018R0107</t>
  </si>
  <si>
    <t>福建省领导干部心理健康问题分析</t>
  </si>
  <si>
    <t>福建师范大学</t>
  </si>
  <si>
    <t>福建师范大学心理学院（教科院）</t>
  </si>
  <si>
    <t>连榕</t>
  </si>
  <si>
    <t>2018R0108</t>
  </si>
  <si>
    <t>加快健康产业发展政策的需求研究</t>
  </si>
  <si>
    <t>福建医科大学</t>
  </si>
  <si>
    <t>福建医科大学公共卫生学院</t>
  </si>
  <si>
    <t>瞿书铭</t>
  </si>
  <si>
    <t>2018R0109</t>
  </si>
  <si>
    <t>省直政府系统领导班子专业化建设研究</t>
  </si>
  <si>
    <t>福建工程学院</t>
  </si>
  <si>
    <t>福建工程学院马克思主义学院</t>
  </si>
  <si>
    <t>吴贤军</t>
  </si>
  <si>
    <t>2018R0110</t>
  </si>
  <si>
    <t>数字科技档案馆建设研究</t>
  </si>
  <si>
    <t>福建省科技厅</t>
  </si>
  <si>
    <t>福建省科技档案馆</t>
  </si>
  <si>
    <t>洪源清</t>
  </si>
  <si>
    <t>2018R0111</t>
  </si>
  <si>
    <t>高新科技成果通畅导入乡村实现乡村振兴的路径、机理与机制研究</t>
  </si>
  <si>
    <t>福建省农科院</t>
  </si>
  <si>
    <t>福建省农业科学院农业经济与科技信息研究所</t>
  </si>
  <si>
    <t>郑百龙</t>
  </si>
  <si>
    <t>政府预算支出经济分类科目</t>
  </si>
  <si>
    <t>部门预算支出经济分类科目</t>
  </si>
  <si>
    <t>功能分类科目编码</t>
  </si>
  <si>
    <t>2018年省级软科学项目计划与经费表</t>
  </si>
  <si>
    <t>政府预算支出经济分类科目</t>
  </si>
  <si>
    <t>部门预算支出经济分类科目</t>
  </si>
  <si>
    <t>备注
功能分类科目编码</t>
  </si>
  <si>
    <t>以技术创新驱动福建农业产业升级研究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</si>
</sst>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color indexed="8"/>
      <name val="宋体"/>
      <family val="0"/>
    </font>
    <font>
      <sz val="11"/>
      <name val="宋体"/>
      <family val="0"/>
    </font>
    <font>
      <sz val="9"/>
      <color indexed="8"/>
      <name val="宋体"/>
      <family val="0"/>
    </font>
    <font>
      <b/>
      <sz val="16"/>
      <color indexed="8"/>
      <name val="宋体"/>
      <family val="0"/>
    </font>
    <font>
      <b/>
      <sz val="11"/>
      <color indexed="54"/>
      <name val="宋体"/>
      <family val="0"/>
    </font>
    <font>
      <sz val="11"/>
      <color indexed="16"/>
      <name val="宋体"/>
      <family val="0"/>
    </font>
    <font>
      <b/>
      <sz val="11"/>
      <color indexed="9"/>
      <name val="宋体"/>
      <family val="0"/>
    </font>
    <font>
      <sz val="11"/>
      <color indexed="9"/>
      <name val="宋体"/>
      <family val="0"/>
    </font>
    <font>
      <sz val="11"/>
      <color indexed="53"/>
      <name val="宋体"/>
      <family val="0"/>
    </font>
    <font>
      <sz val="11"/>
      <color indexed="19"/>
      <name val="宋体"/>
      <family val="0"/>
    </font>
    <font>
      <u val="single"/>
      <sz val="11"/>
      <color indexed="12"/>
      <name val="宋体"/>
      <family val="0"/>
    </font>
    <font>
      <sz val="11"/>
      <color indexed="62"/>
      <name val="宋体"/>
      <family val="0"/>
    </font>
    <font>
      <b/>
      <sz val="11"/>
      <color indexed="53"/>
      <name val="宋体"/>
      <family val="0"/>
    </font>
    <font>
      <u val="single"/>
      <sz val="11"/>
      <color indexed="20"/>
      <name val="宋体"/>
      <family val="0"/>
    </font>
    <font>
      <sz val="11"/>
      <color indexed="17"/>
      <name val="宋体"/>
      <family val="0"/>
    </font>
    <font>
      <b/>
      <sz val="15"/>
      <color indexed="54"/>
      <name val="宋体"/>
      <family val="0"/>
    </font>
    <font>
      <b/>
      <sz val="13"/>
      <color indexed="54"/>
      <name val="宋体"/>
      <family val="0"/>
    </font>
    <font>
      <sz val="11"/>
      <color indexed="10"/>
      <name val="宋体"/>
      <family val="0"/>
    </font>
    <font>
      <b/>
      <sz val="18"/>
      <color indexed="54"/>
      <name val="宋体"/>
      <family val="0"/>
    </font>
    <font>
      <i/>
      <sz val="11"/>
      <color indexed="23"/>
      <name val="宋体"/>
      <family val="0"/>
    </font>
    <font>
      <b/>
      <sz val="11"/>
      <color indexed="63"/>
      <name val="宋体"/>
      <family val="0"/>
    </font>
    <font>
      <b/>
      <sz val="11"/>
      <color indexed="8"/>
      <name val="宋体"/>
      <family val="0"/>
    </font>
    <font>
      <sz val="9"/>
      <name val="宋体"/>
      <family val="0"/>
    </font>
    <font>
      <sz val="8"/>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5" fillId="0" borderId="1" applyNumberFormat="0" applyFill="0" applyAlignment="0" applyProtection="0"/>
    <xf numFmtId="0" fontId="16"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0" fontId="5" fillId="12" borderId="0" applyNumberFormat="0" applyBorder="0" applyAlignment="0" applyProtection="0"/>
    <xf numFmtId="0" fontId="10" fillId="0" borderId="0" applyNumberFormat="0" applyFill="0" applyBorder="0" applyAlignment="0" applyProtection="0"/>
    <xf numFmtId="0" fontId="14" fillId="6" borderId="0" applyNumberFormat="0" applyBorder="0" applyAlignment="0" applyProtection="0"/>
    <xf numFmtId="0" fontId="2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4" borderId="4" applyNumberFormat="0" applyAlignment="0" applyProtection="0"/>
    <xf numFmtId="0" fontId="6" fillId="13" borderId="5" applyNumberFormat="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9" fillId="9" borderId="0" applyNumberFormat="0" applyBorder="0" applyAlignment="0" applyProtection="0"/>
    <xf numFmtId="0" fontId="20" fillId="4" borderId="7" applyNumberFormat="0" applyAlignment="0" applyProtection="0"/>
    <xf numFmtId="0" fontId="11" fillId="7" borderId="4" applyNumberFormat="0" applyAlignment="0" applyProtection="0"/>
    <xf numFmtId="0" fontId="13" fillId="0" borderId="0" applyNumberFormat="0" applyFill="0" applyBorder="0" applyAlignment="0" applyProtection="0"/>
    <xf numFmtId="0" fontId="0" fillId="3" borderId="8" applyNumberFormat="0" applyFont="0" applyAlignment="0" applyProtection="0"/>
  </cellStyleXfs>
  <cellXfs count="11">
    <xf numFmtId="0" fontId="0" fillId="0" borderId="0" xfId="0" applyFont="1" applyAlignment="1">
      <alignment vertical="center"/>
    </xf>
    <xf numFmtId="0" fontId="2" fillId="0" borderId="0" xfId="0" applyFont="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left" vertical="center" wrapText="1"/>
    </xf>
    <xf numFmtId="0" fontId="2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3" fillId="0" borderId="0" xfId="0" applyFont="1" applyAlignment="1">
      <alignment horizontal="center" vertical="center" wrapText="1"/>
    </xf>
    <xf numFmtId="0" fontId="0" fillId="0" borderId="0" xfId="0" applyFont="1" applyAlignment="1">
      <alignmen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8"/>
  <sheetViews>
    <sheetView tabSelected="1" zoomScaleSheetLayoutView="100" workbookViewId="0" topLeftCell="A1">
      <selection activeCell="H22" sqref="H22"/>
    </sheetView>
  </sheetViews>
  <sheetFormatPr defaultColWidth="9.00390625" defaultRowHeight="13.5"/>
  <cols>
    <col min="1" max="1" width="5.75390625" style="0" customWidth="1"/>
    <col min="2" max="2" width="9.00390625" style="0" customWidth="1"/>
    <col min="3" max="3" width="16.50390625" style="0" customWidth="1"/>
    <col min="4" max="4" width="9.75390625" style="0" customWidth="1"/>
    <col min="5" max="5" width="10.375" style="0" customWidth="1"/>
    <col min="6" max="6" width="17.50390625" style="0" customWidth="1"/>
    <col min="7" max="7" width="6.75390625" style="0" customWidth="1"/>
    <col min="8" max="13" width="8.25390625" style="0" customWidth="1"/>
    <col min="14" max="14" width="7.375" style="0" customWidth="1"/>
  </cols>
  <sheetData>
    <row r="1" ht="16.5" customHeight="1">
      <c r="A1" s="1" t="s">
        <v>0</v>
      </c>
    </row>
    <row r="2" spans="1:14" ht="30" customHeight="1">
      <c r="A2" s="9" t="s">
        <v>1</v>
      </c>
      <c r="B2" s="10"/>
      <c r="C2" s="10"/>
      <c r="D2" s="10"/>
      <c r="E2" s="10"/>
      <c r="F2" s="10"/>
      <c r="G2" s="10"/>
      <c r="H2" s="10"/>
      <c r="I2" s="10"/>
      <c r="J2" s="10"/>
      <c r="K2" s="10"/>
      <c r="L2" s="10"/>
      <c r="M2" s="10"/>
      <c r="N2" s="10"/>
    </row>
    <row r="3" spans="1:14" ht="19.5" customHeight="1">
      <c r="A3" s="5" t="s">
        <v>2</v>
      </c>
      <c r="B3" s="5" t="s">
        <v>3</v>
      </c>
      <c r="C3" s="5" t="s">
        <v>4</v>
      </c>
      <c r="D3" s="5" t="s">
        <v>5</v>
      </c>
      <c r="E3" s="5" t="s">
        <v>6</v>
      </c>
      <c r="F3" s="5" t="s">
        <v>7</v>
      </c>
      <c r="G3" s="5" t="s">
        <v>8</v>
      </c>
      <c r="H3" s="5" t="s">
        <v>9</v>
      </c>
      <c r="I3" s="5" t="s">
        <v>10</v>
      </c>
      <c r="J3" s="5" t="s">
        <v>11</v>
      </c>
      <c r="K3" s="5" t="s">
        <v>11</v>
      </c>
      <c r="L3" s="7" t="s">
        <v>62</v>
      </c>
      <c r="M3" s="7" t="s">
        <v>63</v>
      </c>
      <c r="N3" s="6" t="s">
        <v>64</v>
      </c>
    </row>
    <row r="4" spans="1:14" ht="19.5" customHeight="1">
      <c r="A4" s="5" t="s">
        <v>11</v>
      </c>
      <c r="B4" s="5" t="s">
        <v>11</v>
      </c>
      <c r="C4" s="5" t="s">
        <v>11</v>
      </c>
      <c r="D4" s="5" t="s">
        <v>11</v>
      </c>
      <c r="E4" s="5" t="s">
        <v>11</v>
      </c>
      <c r="F4" s="5" t="s">
        <v>11</v>
      </c>
      <c r="G4" s="5" t="s">
        <v>11</v>
      </c>
      <c r="H4" s="5" t="s">
        <v>11</v>
      </c>
      <c r="I4" s="2" t="s">
        <v>12</v>
      </c>
      <c r="J4" s="2" t="s">
        <v>13</v>
      </c>
      <c r="K4" s="2" t="s">
        <v>14</v>
      </c>
      <c r="L4" s="8"/>
      <c r="M4" s="8"/>
      <c r="N4" s="6"/>
    </row>
    <row r="5" spans="1:14" ht="36.75" customHeight="1">
      <c r="A5" s="2">
        <v>1</v>
      </c>
      <c r="B5" s="3" t="s">
        <v>15</v>
      </c>
      <c r="C5" s="3" t="s">
        <v>16</v>
      </c>
      <c r="D5" s="3" t="s">
        <v>17</v>
      </c>
      <c r="E5" s="3" t="s">
        <v>18</v>
      </c>
      <c r="F5" s="3" t="s">
        <v>19</v>
      </c>
      <c r="G5" s="3" t="s">
        <v>20</v>
      </c>
      <c r="H5" s="2">
        <v>4835.605</v>
      </c>
      <c r="I5" s="2">
        <v>500</v>
      </c>
      <c r="J5" s="2">
        <v>0</v>
      </c>
      <c r="K5" s="2">
        <v>500</v>
      </c>
      <c r="L5" s="4">
        <v>50502</v>
      </c>
      <c r="M5" s="4">
        <v>39999</v>
      </c>
      <c r="N5" s="2">
        <v>2060502</v>
      </c>
    </row>
    <row r="6" spans="1:14" ht="36.75" customHeight="1">
      <c r="A6" s="2">
        <v>2</v>
      </c>
      <c r="B6" s="3" t="s">
        <v>21</v>
      </c>
      <c r="C6" s="3" t="s">
        <v>22</v>
      </c>
      <c r="D6" s="3" t="s">
        <v>17</v>
      </c>
      <c r="E6" s="3" t="s">
        <v>18</v>
      </c>
      <c r="F6" s="3" t="s">
        <v>22</v>
      </c>
      <c r="G6" s="3" t="s">
        <v>23</v>
      </c>
      <c r="H6" s="2">
        <v>86.715</v>
      </c>
      <c r="I6" s="2">
        <v>16.0813</v>
      </c>
      <c r="J6" s="2">
        <v>0</v>
      </c>
      <c r="K6" s="2">
        <v>16.0813</v>
      </c>
      <c r="L6" s="4">
        <v>50502</v>
      </c>
      <c r="M6" s="4">
        <v>39999</v>
      </c>
      <c r="N6" s="2">
        <v>2060502</v>
      </c>
    </row>
    <row r="7" spans="1:14" ht="36.75" customHeight="1">
      <c r="A7" s="2">
        <v>3</v>
      </c>
      <c r="B7" s="3" t="s">
        <v>24</v>
      </c>
      <c r="C7" s="3" t="s">
        <v>25</v>
      </c>
      <c r="D7" s="3" t="s">
        <v>17</v>
      </c>
      <c r="E7" s="3" t="s">
        <v>18</v>
      </c>
      <c r="F7" s="3" t="s">
        <v>26</v>
      </c>
      <c r="G7" s="3" t="s">
        <v>27</v>
      </c>
      <c r="H7" s="2">
        <v>1219.084</v>
      </c>
      <c r="I7" s="2">
        <v>45.6293</v>
      </c>
      <c r="J7" s="2">
        <v>0</v>
      </c>
      <c r="K7" s="2">
        <v>45.6293</v>
      </c>
      <c r="L7" s="4">
        <v>50502</v>
      </c>
      <c r="M7" s="4">
        <v>39999</v>
      </c>
      <c r="N7" s="2">
        <v>2060502</v>
      </c>
    </row>
    <row r="8" spans="1:14" ht="24.75" customHeight="1">
      <c r="A8" s="5" t="s">
        <v>28</v>
      </c>
      <c r="B8" s="5" t="s">
        <v>11</v>
      </c>
      <c r="C8" s="5" t="s">
        <v>11</v>
      </c>
      <c r="D8" s="5" t="s">
        <v>11</v>
      </c>
      <c r="E8" s="5" t="s">
        <v>11</v>
      </c>
      <c r="F8" s="5" t="s">
        <v>11</v>
      </c>
      <c r="G8" s="5" t="s">
        <v>11</v>
      </c>
      <c r="H8" s="2">
        <f>SUM(H5:H7)</f>
        <v>6141.4039999999995</v>
      </c>
      <c r="I8" s="2">
        <f>SUM(I5:I7)</f>
        <v>561.7106000000001</v>
      </c>
      <c r="J8" s="2">
        <v>0</v>
      </c>
      <c r="K8" s="2">
        <f>SUM(K5:K7)</f>
        <v>561.7106000000001</v>
      </c>
      <c r="L8" s="2"/>
      <c r="M8" s="2"/>
      <c r="N8" s="2" t="s">
        <v>11</v>
      </c>
    </row>
  </sheetData>
  <sheetProtection sheet="1"/>
  <mergeCells count="14">
    <mergeCell ref="A2:N2"/>
    <mergeCell ref="I3:K3"/>
    <mergeCell ref="A8:G8"/>
    <mergeCell ref="A3:A4"/>
    <mergeCell ref="B3:B4"/>
    <mergeCell ref="C3:C4"/>
    <mergeCell ref="D3:D4"/>
    <mergeCell ref="E3:E4"/>
    <mergeCell ref="F3:F4"/>
    <mergeCell ref="G3:G4"/>
    <mergeCell ref="H3:H4"/>
    <mergeCell ref="N3:N4"/>
    <mergeCell ref="L3:L4"/>
    <mergeCell ref="M3:M4"/>
  </mergeCells>
  <printOptions/>
  <pageMargins left="0.7" right="0.7"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dimension ref="A1:O11"/>
  <sheetViews>
    <sheetView zoomScaleSheetLayoutView="100" workbookViewId="0" topLeftCell="A1">
      <selection activeCell="M5" sqref="M5:M7"/>
    </sheetView>
  </sheetViews>
  <sheetFormatPr defaultColWidth="9.00390625" defaultRowHeight="13.5"/>
  <cols>
    <col min="1" max="1" width="5.75390625" style="0" customWidth="1"/>
    <col min="2" max="2" width="9.25390625" style="0" customWidth="1"/>
    <col min="3" max="3" width="16.875" style="0" customWidth="1"/>
    <col min="4" max="4" width="9.00390625" style="0" customWidth="1"/>
    <col min="5" max="5" width="5.125" style="0" customWidth="1"/>
    <col min="6" max="6" width="7.625" style="0" customWidth="1"/>
    <col min="7" max="7" width="18.125" style="0" customWidth="1"/>
    <col min="8" max="8" width="6.75390625" style="0" customWidth="1"/>
    <col min="9" max="9" width="5.875" style="0" customWidth="1"/>
    <col min="10" max="11" width="5.50390625" style="0" customWidth="1"/>
    <col min="12" max="12" width="5.75390625" style="0" customWidth="1"/>
    <col min="13" max="14" width="8.25390625" style="0" customWidth="1"/>
    <col min="15" max="15" width="8.75390625" style="0" customWidth="1"/>
  </cols>
  <sheetData>
    <row r="1" ht="16.5" customHeight="1">
      <c r="A1" s="1" t="s">
        <v>29</v>
      </c>
    </row>
    <row r="2" spans="1:15" ht="30" customHeight="1">
      <c r="A2" s="9" t="s">
        <v>65</v>
      </c>
      <c r="B2" s="10"/>
      <c r="C2" s="10"/>
      <c r="D2" s="10"/>
      <c r="E2" s="10"/>
      <c r="F2" s="10"/>
      <c r="G2" s="10"/>
      <c r="H2" s="10"/>
      <c r="I2" s="10"/>
      <c r="J2" s="10"/>
      <c r="K2" s="10"/>
      <c r="L2" s="10"/>
      <c r="M2" s="10"/>
      <c r="N2" s="10"/>
      <c r="O2" s="10"/>
    </row>
    <row r="3" spans="1:15" ht="19.5" customHeight="1">
      <c r="A3" s="5" t="s">
        <v>2</v>
      </c>
      <c r="B3" s="5" t="s">
        <v>3</v>
      </c>
      <c r="C3" s="5" t="s">
        <v>4</v>
      </c>
      <c r="D3" s="5" t="s">
        <v>5</v>
      </c>
      <c r="E3" s="5" t="s">
        <v>30</v>
      </c>
      <c r="F3" s="5" t="s">
        <v>6</v>
      </c>
      <c r="G3" s="5" t="s">
        <v>7</v>
      </c>
      <c r="H3" s="5" t="s">
        <v>8</v>
      </c>
      <c r="I3" s="5" t="s">
        <v>9</v>
      </c>
      <c r="J3" s="5" t="s">
        <v>10</v>
      </c>
      <c r="K3" s="5"/>
      <c r="L3" s="5"/>
      <c r="M3" s="7" t="s">
        <v>66</v>
      </c>
      <c r="N3" s="7" t="s">
        <v>67</v>
      </c>
      <c r="O3" s="6" t="s">
        <v>68</v>
      </c>
    </row>
    <row r="4" spans="1:15" ht="19.5" customHeight="1">
      <c r="A4" s="5"/>
      <c r="B4" s="5" t="s">
        <v>11</v>
      </c>
      <c r="C4" s="5" t="s">
        <v>11</v>
      </c>
      <c r="D4" s="5" t="s">
        <v>11</v>
      </c>
      <c r="E4" s="5" t="s">
        <v>11</v>
      </c>
      <c r="F4" s="5" t="s">
        <v>11</v>
      </c>
      <c r="G4" s="5" t="s">
        <v>11</v>
      </c>
      <c r="H4" s="5" t="s">
        <v>11</v>
      </c>
      <c r="I4" s="5" t="s">
        <v>11</v>
      </c>
      <c r="J4" s="2" t="s">
        <v>12</v>
      </c>
      <c r="K4" s="2" t="s">
        <v>13</v>
      </c>
      <c r="L4" s="2" t="s">
        <v>14</v>
      </c>
      <c r="M4" s="8"/>
      <c r="N4" s="8"/>
      <c r="O4" s="6"/>
    </row>
    <row r="5" spans="1:15" ht="22.5">
      <c r="A5" s="2">
        <v>1</v>
      </c>
      <c r="B5" s="3" t="s">
        <v>31</v>
      </c>
      <c r="C5" s="3" t="s">
        <v>69</v>
      </c>
      <c r="D5" s="3" t="s">
        <v>32</v>
      </c>
      <c r="E5" s="2" t="s">
        <v>33</v>
      </c>
      <c r="F5" s="3" t="s">
        <v>34</v>
      </c>
      <c r="G5" s="3" t="s">
        <v>35</v>
      </c>
      <c r="H5" s="3" t="s">
        <v>36</v>
      </c>
      <c r="I5" s="2">
        <v>5</v>
      </c>
      <c r="J5" s="2">
        <v>5</v>
      </c>
      <c r="K5" s="2">
        <v>0</v>
      </c>
      <c r="L5" s="2">
        <v>5</v>
      </c>
      <c r="M5" s="4">
        <v>50502</v>
      </c>
      <c r="N5" s="4">
        <v>39999</v>
      </c>
      <c r="O5" s="2">
        <v>2060206</v>
      </c>
    </row>
    <row r="6" spans="1:15" ht="22.5">
      <c r="A6" s="2">
        <v>2</v>
      </c>
      <c r="B6" s="3" t="s">
        <v>37</v>
      </c>
      <c r="C6" s="3" t="s">
        <v>38</v>
      </c>
      <c r="D6" s="3" t="s">
        <v>32</v>
      </c>
      <c r="E6" s="2" t="s">
        <v>33</v>
      </c>
      <c r="F6" s="3" t="s">
        <v>39</v>
      </c>
      <c r="G6" s="3" t="s">
        <v>40</v>
      </c>
      <c r="H6" s="3" t="s">
        <v>41</v>
      </c>
      <c r="I6" s="2">
        <v>5</v>
      </c>
      <c r="J6" s="2">
        <v>5</v>
      </c>
      <c r="K6" s="2">
        <v>0</v>
      </c>
      <c r="L6" s="2">
        <v>5</v>
      </c>
      <c r="M6" s="4">
        <v>50502</v>
      </c>
      <c r="N6" s="4">
        <v>39999</v>
      </c>
      <c r="O6" s="2">
        <v>2060206</v>
      </c>
    </row>
    <row r="7" spans="1:15" ht="22.5">
      <c r="A7" s="2">
        <v>3</v>
      </c>
      <c r="B7" s="3" t="s">
        <v>42</v>
      </c>
      <c r="C7" s="3" t="s">
        <v>43</v>
      </c>
      <c r="D7" s="3" t="s">
        <v>32</v>
      </c>
      <c r="E7" s="2" t="s">
        <v>33</v>
      </c>
      <c r="F7" s="3" t="s">
        <v>44</v>
      </c>
      <c r="G7" s="3" t="s">
        <v>45</v>
      </c>
      <c r="H7" s="3" t="s">
        <v>46</v>
      </c>
      <c r="I7" s="2">
        <v>5</v>
      </c>
      <c r="J7" s="2">
        <v>5</v>
      </c>
      <c r="K7" s="2">
        <v>0</v>
      </c>
      <c r="L7" s="2">
        <v>5</v>
      </c>
      <c r="M7" s="4">
        <v>50502</v>
      </c>
      <c r="N7" s="4">
        <v>39999</v>
      </c>
      <c r="O7" s="2">
        <v>2060206</v>
      </c>
    </row>
    <row r="8" spans="1:15" ht="22.5">
      <c r="A8" s="2">
        <v>4</v>
      </c>
      <c r="B8" s="3" t="s">
        <v>47</v>
      </c>
      <c r="C8" s="3" t="s">
        <v>48</v>
      </c>
      <c r="D8" s="3" t="s">
        <v>32</v>
      </c>
      <c r="E8" s="2" t="s">
        <v>33</v>
      </c>
      <c r="F8" s="3" t="s">
        <v>49</v>
      </c>
      <c r="G8" s="3" t="s">
        <v>50</v>
      </c>
      <c r="H8" s="3" t="s">
        <v>51</v>
      </c>
      <c r="I8" s="2">
        <v>5</v>
      </c>
      <c r="J8" s="2">
        <v>5</v>
      </c>
      <c r="K8" s="2">
        <v>0</v>
      </c>
      <c r="L8" s="2">
        <v>5</v>
      </c>
      <c r="M8" s="4">
        <v>50502</v>
      </c>
      <c r="N8" s="4">
        <v>39999</v>
      </c>
      <c r="O8" s="2">
        <v>2060206</v>
      </c>
    </row>
    <row r="9" spans="1:15" ht="22.5">
      <c r="A9" s="2">
        <v>5</v>
      </c>
      <c r="B9" s="3" t="s">
        <v>52</v>
      </c>
      <c r="C9" s="3" t="s">
        <v>53</v>
      </c>
      <c r="D9" s="3" t="s">
        <v>32</v>
      </c>
      <c r="E9" s="2" t="s">
        <v>33</v>
      </c>
      <c r="F9" s="3" t="s">
        <v>54</v>
      </c>
      <c r="G9" s="3" t="s">
        <v>55</v>
      </c>
      <c r="H9" s="3" t="s">
        <v>56</v>
      </c>
      <c r="I9" s="2">
        <v>15</v>
      </c>
      <c r="J9" s="2">
        <v>5</v>
      </c>
      <c r="K9" s="2">
        <v>0</v>
      </c>
      <c r="L9" s="2">
        <v>5</v>
      </c>
      <c r="M9" s="4">
        <v>50502</v>
      </c>
      <c r="N9" s="4">
        <v>39999</v>
      </c>
      <c r="O9" s="2">
        <v>2060206</v>
      </c>
    </row>
    <row r="10" spans="1:15" ht="33.75">
      <c r="A10" s="2">
        <v>6</v>
      </c>
      <c r="B10" s="3" t="s">
        <v>57</v>
      </c>
      <c r="C10" s="3" t="s">
        <v>58</v>
      </c>
      <c r="D10" s="3" t="s">
        <v>32</v>
      </c>
      <c r="E10" s="2" t="s">
        <v>33</v>
      </c>
      <c r="F10" s="3" t="s">
        <v>59</v>
      </c>
      <c r="G10" s="3" t="s">
        <v>60</v>
      </c>
      <c r="H10" s="3" t="s">
        <v>61</v>
      </c>
      <c r="I10" s="2">
        <v>10</v>
      </c>
      <c r="J10" s="2">
        <v>10</v>
      </c>
      <c r="K10" s="2">
        <v>0</v>
      </c>
      <c r="L10" s="2">
        <v>10</v>
      </c>
      <c r="M10" s="4">
        <v>50502</v>
      </c>
      <c r="N10" s="4">
        <v>39999</v>
      </c>
      <c r="O10" s="2">
        <v>2060206</v>
      </c>
    </row>
    <row r="11" spans="1:15" ht="24.75" customHeight="1">
      <c r="A11" s="5" t="s">
        <v>28</v>
      </c>
      <c r="B11" s="5"/>
      <c r="C11" s="5" t="s">
        <v>11</v>
      </c>
      <c r="D11" s="5" t="s">
        <v>11</v>
      </c>
      <c r="E11" s="5" t="s">
        <v>11</v>
      </c>
      <c r="F11" s="5" t="s">
        <v>11</v>
      </c>
      <c r="G11" s="5" t="s">
        <v>11</v>
      </c>
      <c r="H11" s="5" t="s">
        <v>11</v>
      </c>
      <c r="I11" s="2">
        <f>SUM(I5:I10)</f>
        <v>45</v>
      </c>
      <c r="J11" s="2">
        <f>SUM(J5:J10)</f>
        <v>35</v>
      </c>
      <c r="K11" s="2">
        <v>0</v>
      </c>
      <c r="L11" s="2">
        <f>SUM(L5:L10)</f>
        <v>35</v>
      </c>
      <c r="M11" s="2"/>
      <c r="N11" s="2"/>
      <c r="O11" s="2" t="s">
        <v>11</v>
      </c>
    </row>
  </sheetData>
  <sheetProtection/>
  <mergeCells count="15">
    <mergeCell ref="A2:O2"/>
    <mergeCell ref="J3:L3"/>
    <mergeCell ref="A11:H11"/>
    <mergeCell ref="A3:A4"/>
    <mergeCell ref="B3:B4"/>
    <mergeCell ref="C3:C4"/>
    <mergeCell ref="D3:D4"/>
    <mergeCell ref="E3:E4"/>
    <mergeCell ref="F3:F4"/>
    <mergeCell ref="G3:G4"/>
    <mergeCell ref="H3:H4"/>
    <mergeCell ref="I3:I4"/>
    <mergeCell ref="O3:O4"/>
    <mergeCell ref="M3:M4"/>
    <mergeCell ref="N3:N4"/>
  </mergeCells>
  <printOptions/>
  <pageMargins left="0.75" right="0.75" top="1" bottom="1" header="0.51" footer="0.51"/>
  <pageSetup orientation="landscape" paperSize="9" r:id="rId1"/>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刘森/福建省科技厅/发展计划处</cp:lastModifiedBy>
  <cp:lastPrinted>2018-11-23T11:45:00Z</cp:lastPrinted>
  <dcterms:created xsi:type="dcterms:W3CDTF">2018-11-23T11:31:00Z</dcterms:created>
  <dcterms:modified xsi:type="dcterms:W3CDTF">2018-12-12T10:14:18Z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