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265" activeTab="5"/>
  </bookViews>
  <sheets>
    <sheet name="附件1" sheetId="1" r:id="rId1"/>
    <sheet name="附件" sheetId="2" r:id="rId2"/>
    <sheet name="附件 (2)" sheetId="3" r:id="rId3"/>
    <sheet name="附件4" sheetId="4" r:id="rId4"/>
    <sheet name="附件 (3)" sheetId="5" r:id="rId5"/>
    <sheet name="附件6" sheetId="6" r:id="rId6"/>
  </sheets>
  <definedNames>
    <definedName name="_xlnm.Print_Titles" localSheetId="1">附件!$3:$3</definedName>
    <definedName name="_xlnm.Print_Titles" localSheetId="2">'附件 (2)'!$3:$3</definedName>
  </definedNames>
  <calcPr calcId="144525"/>
</workbook>
</file>

<file path=xl/sharedStrings.xml><?xml version="1.0" encoding="utf-8"?>
<sst xmlns="http://schemas.openxmlformats.org/spreadsheetml/2006/main" count="762" uniqueCount="397">
  <si>
    <t>附件1</t>
  </si>
  <si>
    <t>科技创新专项资金安排表
（按设区市分组汇总）</t>
  </si>
  <si>
    <t>设区市</t>
  </si>
  <si>
    <t>本次项目数</t>
  </si>
  <si>
    <t>已下达科技创新专项（闽财教指〔2022〕86号）剩余资金</t>
  </si>
  <si>
    <t>从已下达科技创新专项（闽财教指〔2022〕86号）核定金额（万元）</t>
  </si>
  <si>
    <t>本次下达金额
（万元）</t>
  </si>
  <si>
    <t>福州市</t>
  </si>
  <si>
    <t>厦门市</t>
  </si>
  <si>
    <t>莆田市</t>
  </si>
  <si>
    <t>三明市</t>
  </si>
  <si>
    <t>泉州市</t>
  </si>
  <si>
    <t>漳州市</t>
  </si>
  <si>
    <t>龙岩市</t>
  </si>
  <si>
    <t>宁德市</t>
  </si>
  <si>
    <t>南平市</t>
  </si>
  <si>
    <t>平潭综合实验区</t>
  </si>
  <si>
    <t>总计</t>
  </si>
  <si>
    <t>附件2</t>
  </si>
  <si>
    <t>2023年福建省自然基金科技计划项目经费表（市级）</t>
  </si>
  <si>
    <t>序号</t>
  </si>
  <si>
    <t>项目编号</t>
  </si>
  <si>
    <t>项目名称</t>
  </si>
  <si>
    <t>项目类型</t>
  </si>
  <si>
    <t>起止年限</t>
  </si>
  <si>
    <t>主管部门</t>
  </si>
  <si>
    <t>牵头单位</t>
  </si>
  <si>
    <t>合作单位</t>
  </si>
  <si>
    <t>负责人</t>
  </si>
  <si>
    <t>资助经费（万元）</t>
  </si>
  <si>
    <t>支出功能分类科目</t>
  </si>
  <si>
    <t>1</t>
  </si>
  <si>
    <t>2023J02032</t>
  </si>
  <si>
    <t>高效蒙特卡洛算法的开发与应用</t>
  </si>
  <si>
    <t>自然科学基金项目(重点)</t>
  </si>
  <si>
    <t>2023/2026</t>
  </si>
  <si>
    <t>闽江学院</t>
  </si>
  <si>
    <t>闽江学院物理与电子信息工程学院</t>
  </si>
  <si>
    <t/>
  </si>
  <si>
    <t>邓友金</t>
  </si>
  <si>
    <t>30</t>
  </si>
  <si>
    <t>2060203</t>
  </si>
  <si>
    <t>2</t>
  </si>
  <si>
    <t>2023J05083</t>
  </si>
  <si>
    <t>基于深度学习的中晚期妊前III级超声检查脑脊畸形评估</t>
  </si>
  <si>
    <t>自然科学基金项目(青年创新)</t>
  </si>
  <si>
    <t>厦门理工学院</t>
  </si>
  <si>
    <t>厦门理工学院数学与统计学院</t>
  </si>
  <si>
    <t>蔡加欣</t>
  </si>
  <si>
    <t>6</t>
  </si>
  <si>
    <t>3</t>
  </si>
  <si>
    <t>2023J05084</t>
  </si>
  <si>
    <t>强化学习的策略探索能力与经验样本选择方法的研究</t>
  </si>
  <si>
    <t>厦门理工学院光电与通信工程学院</t>
  </si>
  <si>
    <t>高新根</t>
  </si>
  <si>
    <t>4</t>
  </si>
  <si>
    <t>2023J06049</t>
  </si>
  <si>
    <t>肝癌新生抗原综合免疫治疗新策略的设计及作用机制研究</t>
  </si>
  <si>
    <t>自然科学基金项目(杰青项目)</t>
  </si>
  <si>
    <t>福州市科学技术局</t>
  </si>
  <si>
    <t>福建医科大学孟超肝胆医院（福州市传染病医院）</t>
  </si>
  <si>
    <t>蔡志雄</t>
  </si>
  <si>
    <t>5</t>
  </si>
  <si>
    <t>2023J01230</t>
  </si>
  <si>
    <t>重复低强度单波长红光（RLRL）干预对延缓儿童近视的效能及剂量优化的随机、对照、多中心研究</t>
  </si>
  <si>
    <t>自然科学基金项目(面上)</t>
  </si>
  <si>
    <t>福建省福州儿童医院</t>
  </si>
  <si>
    <t>刘远珑</t>
  </si>
  <si>
    <t>2023J01231</t>
  </si>
  <si>
    <t>SIRT4通过抑制MnSOD乳酸酰化调控ROS在颅脑损伤中的作用及机制研究</t>
  </si>
  <si>
    <t>福建省福州市第二医院</t>
  </si>
  <si>
    <t>中国人民解放军联勤保障部队第九〇〇医院</t>
  </si>
  <si>
    <t>杨庆武</t>
  </si>
  <si>
    <t>10</t>
  </si>
  <si>
    <t>7</t>
  </si>
  <si>
    <t>2023J01232</t>
  </si>
  <si>
    <t>METTL3促进EBV BART LncRNA表达导致鼻咽癌细胞转移的分子机制研究</t>
  </si>
  <si>
    <t>福州市疾病预防控制中心</t>
  </si>
  <si>
    <t>福建省肿瘤医院</t>
  </si>
  <si>
    <t>陈智伟</t>
  </si>
  <si>
    <t>8</t>
  </si>
  <si>
    <t>2023J05085</t>
  </si>
  <si>
    <t>基于微孔有机网络材料的膜式固相萃取技术构建及其在贝类毒素分析中的应用</t>
  </si>
  <si>
    <t>闽江师范高等专科学校</t>
  </si>
  <si>
    <t>福州大学</t>
  </si>
  <si>
    <t>张文敏</t>
  </si>
  <si>
    <t>9</t>
  </si>
  <si>
    <t>2023J05086</t>
  </si>
  <si>
    <t>基于稀土配合物的近红外荧光研究及对癌细胞的成像应用</t>
  </si>
  <si>
    <t>闽都创新实验室</t>
  </si>
  <si>
    <t>李志佳</t>
  </si>
  <si>
    <t>2023J05087</t>
  </si>
  <si>
    <t>半导体/MOF异质结用于光催化CO2还原及同步苄胺选择性氧化</t>
  </si>
  <si>
    <t>杨雪</t>
  </si>
  <si>
    <t>11</t>
  </si>
  <si>
    <t>2023J01233</t>
  </si>
  <si>
    <t>氮化镓器件栅极外延层刻蚀与沉积之晶面异向性研究</t>
  </si>
  <si>
    <t>方照诒</t>
  </si>
  <si>
    <t>12</t>
  </si>
  <si>
    <t>2023J01234</t>
  </si>
  <si>
    <t>非对称反射二维金属光栅偏振片</t>
  </si>
  <si>
    <t>叶志成</t>
  </si>
  <si>
    <t>13</t>
  </si>
  <si>
    <t>2023J01235</t>
  </si>
  <si>
    <t>自驱动紫外日盲探测钙钛矿铁电体的设计合成与性能研究</t>
  </si>
  <si>
    <t>韩世国</t>
  </si>
  <si>
    <t>14</t>
  </si>
  <si>
    <t>2023J01236</t>
  </si>
  <si>
    <t>全铁液流电池电解液配位效应与析氢抑制的研究</t>
  </si>
  <si>
    <t>厦门市科学技术局</t>
  </si>
  <si>
    <t>嘉庚创新实验室</t>
  </si>
  <si>
    <t>胡博</t>
  </si>
  <si>
    <t>15</t>
  </si>
  <si>
    <t>2023J05088</t>
  </si>
  <si>
    <t>应用于催化表面动力学研究的瞬态产物分析仪</t>
  </si>
  <si>
    <t>施再发</t>
  </si>
  <si>
    <t>16</t>
  </si>
  <si>
    <t>2023J01237</t>
  </si>
  <si>
    <t>高电位下铂镍纳米线的电化学腐蚀机制的原子尺度原位研究</t>
  </si>
  <si>
    <t>王光华</t>
  </si>
  <si>
    <t>17</t>
  </si>
  <si>
    <t>2023J01238</t>
  </si>
  <si>
    <t>基于加速器的硼中子俘获治疗中子束特性研究</t>
  </si>
  <si>
    <t>莆田市科学技术局</t>
  </si>
  <si>
    <t>兰州大学东南研究院</t>
  </si>
  <si>
    <t>关兴彩</t>
  </si>
  <si>
    <t>18</t>
  </si>
  <si>
    <t>2023J01239</t>
  </si>
  <si>
    <t>TNF-a协同IL-6通过内质网应激上调中性粒细胞上LOX1表达诱导HBV-ACLF患者细菌感染的作用机制研究</t>
  </si>
  <si>
    <t>泉州市科学技术局</t>
  </si>
  <si>
    <t>泉州市第一医院</t>
  </si>
  <si>
    <t>闽南科技学院</t>
  </si>
  <si>
    <t>余雪平</t>
  </si>
  <si>
    <t>19</t>
  </si>
  <si>
    <t>2023J01240</t>
  </si>
  <si>
    <t>AP2/ERF转录因子调控马蓝吲哚生物碱生物合成的初步研究</t>
  </si>
  <si>
    <t>泉州医学高等专科学校</t>
  </si>
  <si>
    <t>黄玉香</t>
  </si>
  <si>
    <t>20</t>
  </si>
  <si>
    <t>2023J01241</t>
  </si>
  <si>
    <t>改良腹部皮瓣移植法修复手部复杂创面的应用基础研究</t>
  </si>
  <si>
    <t>中国人民解放军联勤保障部队第九一〇医院</t>
  </si>
  <si>
    <t>黄书润</t>
  </si>
  <si>
    <t>21</t>
  </si>
  <si>
    <t>2023J06050</t>
  </si>
  <si>
    <t>医用钛铜合金对胞外三磷酸腺苷诱导炎症反应的免疫调控机制研究</t>
  </si>
  <si>
    <t>泉州装备制造研究所</t>
  </si>
  <si>
    <t>卢衍锦</t>
  </si>
  <si>
    <t>22</t>
  </si>
  <si>
    <t>2023J01242</t>
  </si>
  <si>
    <t>基于增量字典学习的雷达图像超分辨重建方法研究</t>
  </si>
  <si>
    <t>泉州信息工程学院</t>
  </si>
  <si>
    <t>张榆红</t>
  </si>
  <si>
    <t>23</t>
  </si>
  <si>
    <t>2023J05089</t>
  </si>
  <si>
    <t>吲哚类物质对复合有机氟污染水体的光降解研究</t>
  </si>
  <si>
    <t>泉州南京大学环保产业研究院</t>
  </si>
  <si>
    <t>陈张浩</t>
  </si>
  <si>
    <t>24</t>
  </si>
  <si>
    <t>2023J05090</t>
  </si>
  <si>
    <t>低温等离子体协同钛酸盐催化氧化NO研究</t>
  </si>
  <si>
    <t>张健</t>
  </si>
  <si>
    <t>25</t>
  </si>
  <si>
    <t>2023J01243</t>
  </si>
  <si>
    <t>多场耦合作用下微纳米药物颗粒的跨尺度聚团流化机理研究</t>
  </si>
  <si>
    <t>清源创新实验室</t>
  </si>
  <si>
    <t>张福蓊</t>
  </si>
  <si>
    <t>26</t>
  </si>
  <si>
    <t>2023J05091</t>
  </si>
  <si>
    <t>CO2与H2S高值化制甲硫醇高效催化剂的设计合成及其反应机理研究</t>
  </si>
  <si>
    <t>郑小海</t>
  </si>
  <si>
    <t>27</t>
  </si>
  <si>
    <t>2023J01244</t>
  </si>
  <si>
    <t>PPS/AO-g-C3N4复合纤维制备及抗氧化机制研究</t>
  </si>
  <si>
    <t>张兵</t>
  </si>
  <si>
    <t>28</t>
  </si>
  <si>
    <t>2023J01245</t>
  </si>
  <si>
    <t>混合交通环境中基于博弈思想的拟人化车车交互决策规划研究</t>
  </si>
  <si>
    <t>泉州湖南大学工业设计与机器智能创新研究院</t>
  </si>
  <si>
    <t>干年妃</t>
  </si>
  <si>
    <t>29</t>
  </si>
  <si>
    <t>2023J01246</t>
  </si>
  <si>
    <t>面向大规模图数据流的分布式存储与查询关键技术研究</t>
  </si>
  <si>
    <t>刘玉玲</t>
  </si>
  <si>
    <t>2023J05092</t>
  </si>
  <si>
    <t>团簇基-共价有机框架材料的制备与催化性质研究</t>
  </si>
  <si>
    <t>管宗杰</t>
  </si>
  <si>
    <t>31</t>
  </si>
  <si>
    <t>2023J01247</t>
  </si>
  <si>
    <t>核酸适体SWL-3偶联吉西他滨应用于膀胱癌治疗的研究</t>
  </si>
  <si>
    <t>胡小晓</t>
  </si>
  <si>
    <t>32</t>
  </si>
  <si>
    <t>2023J01248</t>
  </si>
  <si>
    <t>高速长寿命滚珠直线导轨自适应定向润滑机理研究</t>
  </si>
  <si>
    <t>漳州市科学技术局</t>
  </si>
  <si>
    <t>漳州职业技术学院</t>
  </si>
  <si>
    <t>华侨大学制造工程研究院</t>
  </si>
  <si>
    <t>吴海勇</t>
  </si>
  <si>
    <t>33</t>
  </si>
  <si>
    <t>2023J01249</t>
  </si>
  <si>
    <t>基于PD-L1介导的肿瘤免疫探讨片仔癀治疗结直肠癌的作用机制研究</t>
  </si>
  <si>
    <t>漳州片仔癀药业股份有限公司</t>
  </si>
  <si>
    <t>王世聪</t>
  </si>
  <si>
    <t>34</t>
  </si>
  <si>
    <t>2023J01250</t>
  </si>
  <si>
    <t>RARα介导的正反馈信号在幽门螺杆菌诱发胃黏膜上皮细胞糖代谢紊乱中的作用机制</t>
  </si>
  <si>
    <t>漳州卫生职业学院</t>
  </si>
  <si>
    <t>任红岳</t>
  </si>
  <si>
    <t>35</t>
  </si>
  <si>
    <t>2023J01251</t>
  </si>
  <si>
    <t>无氧运动通过激活血小板介导动脉粥样硬化发生的机制</t>
  </si>
  <si>
    <t>龙岩市科学技术局</t>
  </si>
  <si>
    <t>福建省龙岩市第一医院</t>
  </si>
  <si>
    <t>蔡琳俐</t>
  </si>
  <si>
    <t>36</t>
  </si>
  <si>
    <t>2023J01252</t>
  </si>
  <si>
    <t>表面活性剂强化喷雾降尘理论及实验研究</t>
  </si>
  <si>
    <t>上杭县工业信息化和科学技术局</t>
  </si>
  <si>
    <t>紫金矿业集团股份有限公司</t>
  </si>
  <si>
    <t>湖南科技大学</t>
  </si>
  <si>
    <t>彭云</t>
  </si>
  <si>
    <t>37</t>
  </si>
  <si>
    <t>2023J01253</t>
  </si>
  <si>
    <t>茶多酚/魔芋葡甘聚糖凝胶构建及对虾黑变抑制机制研究</t>
  </si>
  <si>
    <t>宁德市科学技术局</t>
  </si>
  <si>
    <t>宁德职业技术学院</t>
  </si>
  <si>
    <t>吴先辉</t>
  </si>
  <si>
    <t>38</t>
  </si>
  <si>
    <t>2023J01254</t>
  </si>
  <si>
    <t>低共熔溶剂纳米限域质子传导技术研发</t>
  </si>
  <si>
    <t>福鼎市科学技术局</t>
  </si>
  <si>
    <t>福建省宁德市艾舒云诚新材料科技有限公司</t>
  </si>
  <si>
    <t>罗江水</t>
  </si>
  <si>
    <t>合计</t>
  </si>
  <si>
    <t>附件3</t>
  </si>
  <si>
    <t>2023年福建省大赛获奖科技计划项目经费表</t>
  </si>
  <si>
    <t>承担单位</t>
  </si>
  <si>
    <t>2023C0001</t>
  </si>
  <si>
    <t>新政策下的创新业态-药品上市许可持有人的产业链之路</t>
  </si>
  <si>
    <t>大赛获奖项目</t>
  </si>
  <si>
    <t>仓山区发改（科技）局</t>
  </si>
  <si>
    <t>福建海西新药创制有限公司</t>
  </si>
  <si>
    <t>康心汕</t>
  </si>
  <si>
    <t>2060404</t>
  </si>
  <si>
    <t>2023C0002</t>
  </si>
  <si>
    <t>基于大数据及人工智能的 “城市码”平台</t>
  </si>
  <si>
    <t>长乐区发改（科技）局</t>
  </si>
  <si>
    <t>福建博思数字科技有限公司</t>
  </si>
  <si>
    <t>张汀勇</t>
  </si>
  <si>
    <t>2023C0003</t>
  </si>
  <si>
    <t>稀土矿区氨氮污染微生物原位治理</t>
  </si>
  <si>
    <t>福州高新技术产业开发区科学技术局</t>
  </si>
  <si>
    <t>福州文泽生物科技有限公司</t>
  </si>
  <si>
    <t>陈玲</t>
  </si>
  <si>
    <t>2023C0004</t>
  </si>
  <si>
    <t>高端等静压石墨材料的研发与产业化</t>
  </si>
  <si>
    <t>永安市科学技术局</t>
  </si>
  <si>
    <t>福建福碳新材料科技有限公司</t>
  </si>
  <si>
    <t>吕尊华</t>
  </si>
  <si>
    <t>2023C0005</t>
  </si>
  <si>
    <t>工业视觉检测综合解决方案供应商</t>
  </si>
  <si>
    <t>尤溪县科学技术局</t>
  </si>
  <si>
    <t>三明帝视机器人科技有限公司</t>
  </si>
  <si>
    <t>刘文哲</t>
  </si>
  <si>
    <t>2023C0006</t>
  </si>
  <si>
    <t>环保型绝缘气体的技术研究与开发</t>
  </si>
  <si>
    <t>泉港区科技和知识产权局</t>
  </si>
  <si>
    <t>泉州宇极新材料科技有限公司</t>
  </si>
  <si>
    <t>庆飞要</t>
  </si>
  <si>
    <t>2023C0007</t>
  </si>
  <si>
    <t>高精度微透视镜阵列3D镜头</t>
  </si>
  <si>
    <t>石狮市工业信息化和科技局</t>
  </si>
  <si>
    <t>鸿日光学科技（福建）有限责任公司</t>
  </si>
  <si>
    <t>郭宇宁</t>
  </si>
  <si>
    <t>2023C0008</t>
  </si>
  <si>
    <t>高精度五轴联动加工中心机的研发</t>
  </si>
  <si>
    <t>南靖县科学技术局</t>
  </si>
  <si>
    <t>漳州东刚精密机械有限公司</t>
  </si>
  <si>
    <t>林子铭</t>
  </si>
  <si>
    <t>2023C0009</t>
  </si>
  <si>
    <t>可用于高频5G基站的高精密(3D-MID）电子互连机构件的研发</t>
  </si>
  <si>
    <t>品翔电子元件（漳州）有限公司</t>
  </si>
  <si>
    <t>林治宏</t>
  </si>
  <si>
    <t>2023C0010</t>
  </si>
  <si>
    <t>商业微小卫星研发与产业化</t>
  </si>
  <si>
    <t>漳州高新技术产业开发区</t>
  </si>
  <si>
    <t>漳州航升卫星科技有限公司</t>
  </si>
  <si>
    <t>项军华</t>
  </si>
  <si>
    <t>2023C0011</t>
  </si>
  <si>
    <t>安全固电，理创未来——面向消费类电子产品的高性能固态锂离子电池</t>
  </si>
  <si>
    <t>漳州理创新能源科技有限公司</t>
  </si>
  <si>
    <t>黄杰</t>
  </si>
  <si>
    <t>2023C0012</t>
  </si>
  <si>
    <t>新型高效铜萃取剂的开发及应用</t>
  </si>
  <si>
    <t>福建紫金选矿药剂有限公司</t>
  </si>
  <si>
    <t>陈世民</t>
  </si>
  <si>
    <t>2023C0013</t>
  </si>
  <si>
    <t>超高纯度半导体用蚀刻剂的研发与产业化</t>
  </si>
  <si>
    <t>福建铭麟科技有限公司</t>
  </si>
  <si>
    <t>张可贵</t>
  </si>
  <si>
    <t>2023C0014</t>
  </si>
  <si>
    <t>LFP正极材料制备核心技术</t>
  </si>
  <si>
    <t>福建紫金锂元材料科技有限公司</t>
  </si>
  <si>
    <t>罗忠岩</t>
  </si>
  <si>
    <t>2023C0015</t>
  </si>
  <si>
    <t>高性能纳米钛酸钡产业化项目</t>
  </si>
  <si>
    <t>长汀县工业信息化和科学技术局</t>
  </si>
  <si>
    <t>福建贝思科电子材料股份有限公司</t>
  </si>
  <si>
    <t>李甜</t>
  </si>
  <si>
    <t>2023C0016</t>
  </si>
  <si>
    <t>智能穿戴用柔性功能材料及器件研发与产业化</t>
  </si>
  <si>
    <t>龙岩高新技术产业开发区</t>
  </si>
  <si>
    <t>福建强纶新材料股份有限公司</t>
  </si>
  <si>
    <t>黄昊辰</t>
  </si>
  <si>
    <t>附件4</t>
  </si>
  <si>
    <t>2023年福建省科技创新平台认定资助科技计划项目经费表</t>
  </si>
  <si>
    <t>2023E0001</t>
  </si>
  <si>
    <t>博思创业园科技创新平台认定资助</t>
  </si>
  <si>
    <t>科技创新平台认定资助</t>
  </si>
  <si>
    <t>福建博思创业园管理有限公司</t>
  </si>
  <si>
    <t>茆鑫</t>
  </si>
  <si>
    <t>150</t>
  </si>
  <si>
    <t>2060502</t>
  </si>
  <si>
    <t>2023E0002</t>
  </si>
  <si>
    <t>莆田高新区科技孵化器科技创新平台认定资助</t>
  </si>
  <si>
    <t>涵江区科学技术局</t>
  </si>
  <si>
    <t>莆田市高新技术产业开发区创业服务中心</t>
  </si>
  <si>
    <t>福建易达号信息科技有限公司</t>
  </si>
  <si>
    <t>林智博</t>
  </si>
  <si>
    <t>附件5</t>
  </si>
  <si>
    <t>2023年福建省科技成果购买补助科技计划项目经费表</t>
  </si>
  <si>
    <t>资助经费
（万元）</t>
  </si>
  <si>
    <t>2023T1001</t>
  </si>
  <si>
    <t>配电网单相接地故障智能检测模块</t>
  </si>
  <si>
    <t>科技成果购买补助项目</t>
  </si>
  <si>
    <t>晋安区发改（科技）局</t>
  </si>
  <si>
    <t>福建先德能源科技有限公司</t>
  </si>
  <si>
    <t>刘青</t>
  </si>
  <si>
    <t>300</t>
  </si>
  <si>
    <t>2023T1002</t>
  </si>
  <si>
    <t>高性能吸波陶瓷纤维的研制</t>
  </si>
  <si>
    <t>泉州台商投资区管理委员会科技经济发展局</t>
  </si>
  <si>
    <t>福建立亚新材有限公司</t>
  </si>
  <si>
    <t>黄祥贤</t>
  </si>
  <si>
    <t>90</t>
  </si>
  <si>
    <t>附件6</t>
  </si>
  <si>
    <r>
      <rPr>
        <sz val="18"/>
        <rFont val="方正小标宋简体"/>
        <charset val="134"/>
      </rPr>
      <t>专项资金绩效目标表</t>
    </r>
    <r>
      <rPr>
        <sz val="16"/>
        <rFont val="方正小标宋简体"/>
        <charset val="134"/>
      </rPr>
      <t xml:space="preserve">
</t>
    </r>
    <r>
      <rPr>
        <sz val="12"/>
        <rFont val="方正楷体_GBK"/>
        <charset val="134"/>
      </rPr>
      <t>（2023年度）</t>
    </r>
  </si>
  <si>
    <t>2023年度省自然科学基金等科技计划项目（市属单位）</t>
  </si>
  <si>
    <t>主管部门（单位）名称
及部门预算编码</t>
  </si>
  <si>
    <t>福建省科学技术厅</t>
  </si>
  <si>
    <t>补助区域</t>
  </si>
  <si>
    <t>各地区</t>
  </si>
  <si>
    <t>资金情况
（万元）</t>
  </si>
  <si>
    <t xml:space="preserve"> 资金总额：</t>
  </si>
  <si>
    <t>1496万元</t>
  </si>
  <si>
    <t xml:space="preserve"> 其中：财政拨款</t>
  </si>
  <si>
    <t xml:space="preserve">       其他资金</t>
  </si>
  <si>
    <t>总体目标</t>
  </si>
  <si>
    <t>针对我省产业科技需求、关键技术领域和重点学科建设，开展基础研究，培养科技创新人才，促进我省创新能力建设，支撑我省新兴产业高质量发展，推进创新性省份建设。</t>
  </si>
  <si>
    <t>绩
效
指
标</t>
  </si>
  <si>
    <t>一级
指标</t>
  </si>
  <si>
    <t>二级指标</t>
  </si>
  <si>
    <t>三级指标</t>
  </si>
  <si>
    <t>指标解释</t>
  </si>
  <si>
    <t>区域目标值</t>
  </si>
  <si>
    <t>成本指标</t>
  </si>
  <si>
    <t>经济成本指标</t>
  </si>
  <si>
    <t>项目资金成本</t>
  </si>
  <si>
    <t>本批计划立项安排支持我省企事业单位科技项目金额</t>
  </si>
  <si>
    <r>
      <rPr>
        <sz val="12"/>
        <rFont val="Arial"/>
        <charset val="134"/>
      </rPr>
      <t>≤</t>
    </r>
    <r>
      <rPr>
        <sz val="12"/>
        <rFont val="仿宋"/>
        <charset val="134"/>
      </rPr>
      <t>661</t>
    </r>
  </si>
  <si>
    <t>≤156</t>
  </si>
  <si>
    <t>≤268</t>
  </si>
  <si>
    <t>≤31</t>
  </si>
  <si>
    <t>≤139</t>
  </si>
  <si>
    <t>≤167</t>
  </si>
  <si>
    <t>≤60</t>
  </si>
  <si>
    <t>≤14</t>
  </si>
  <si>
    <t>产
出
指
标</t>
  </si>
  <si>
    <t>数量指标</t>
  </si>
  <si>
    <t>支持科技项目立项</t>
  </si>
  <si>
    <t>本批计划立项支持我省企事业单位申报的科技项目数</t>
  </si>
  <si>
    <t>支持成果购买补助科技项目</t>
  </si>
  <si>
    <t>通过立项支持成果购买补助科技项目的省级科技计划项目数量</t>
  </si>
  <si>
    <t>质量指标</t>
  </si>
  <si>
    <t>支持基础研究</t>
  </si>
  <si>
    <t>本批计划立项支持我省企事业单位开展基础研究的科技项目数</t>
  </si>
  <si>
    <t>论文、论著</t>
  </si>
  <si>
    <t>本批计划立项支持科技项目实施3年以后科技人员发表论文、论著。（根据申请书初步估计）</t>
  </si>
  <si>
    <t>效益指标</t>
  </si>
  <si>
    <t>社会效益
指标</t>
  </si>
  <si>
    <t>培养人才</t>
  </si>
  <si>
    <t>通过项目实施培养博士、博士后、专业晋升、获奖获表彰、人才培训等（根据申请书初步估计）。</t>
  </si>
  <si>
    <t>满意度指标</t>
  </si>
  <si>
    <t>服务对象
满意度指标</t>
  </si>
  <si>
    <t>公众评议得分</t>
  </si>
  <si>
    <t>根据省效能办公众评议得分计算满意度。</t>
  </si>
  <si>
    <t>90分以上</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</si>
</sst>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50">
    <font>
      <sz val="11"/>
      <color indexed="8"/>
      <name val="宋体"/>
      <charset val="134"/>
      <scheme val="minor"/>
    </font>
    <font>
      <b/>
      <sz val="12"/>
      <name val="宋体"/>
      <charset val="134"/>
    </font>
    <font>
      <sz val="12"/>
      <name val="宋体"/>
      <charset val="134"/>
    </font>
    <font>
      <sz val="14"/>
      <name val="黑体"/>
      <charset val="134"/>
    </font>
    <font>
      <sz val="12"/>
      <name val="黑体"/>
      <charset val="134"/>
    </font>
    <font>
      <sz val="18"/>
      <name val="方正小标宋简体"/>
      <charset val="134"/>
    </font>
    <font>
      <b/>
      <sz val="16"/>
      <name val="宋体"/>
      <charset val="134"/>
    </font>
    <font>
      <sz val="12"/>
      <name val="仿宋"/>
      <charset val="134"/>
    </font>
    <font>
      <sz val="11"/>
      <color rgb="FF000000"/>
      <name val="仿宋"/>
      <charset val="134"/>
    </font>
    <font>
      <sz val="11"/>
      <name val="仿宋"/>
      <charset val="134"/>
    </font>
    <font>
      <sz val="10"/>
      <name val="仿宋"/>
      <charset val="134"/>
    </font>
    <font>
      <b/>
      <sz val="11"/>
      <name val="仿宋"/>
      <charset val="134"/>
    </font>
    <font>
      <sz val="12"/>
      <color theme="1"/>
      <name val="仿宋"/>
      <charset val="134"/>
    </font>
    <font>
      <sz val="12"/>
      <name val="Arial"/>
      <charset val="134"/>
    </font>
    <font>
      <sz val="10"/>
      <color indexed="8"/>
      <name val="仿宋"/>
      <charset val="134"/>
    </font>
    <font>
      <b/>
      <sz val="10"/>
      <color indexed="8"/>
      <name val="仿宋"/>
      <charset val="134"/>
    </font>
    <font>
      <sz val="14"/>
      <color indexed="8"/>
      <name val="黑体"/>
      <charset val="134"/>
    </font>
    <font>
      <sz val="18"/>
      <color indexed="8"/>
      <name val="方正小标宋简体"/>
      <charset val="134"/>
    </font>
    <font>
      <b/>
      <sz val="11"/>
      <color indexed="8"/>
      <name val="仿宋"/>
      <charset val="134"/>
    </font>
    <font>
      <sz val="11"/>
      <color indexed="8"/>
      <name val="仿宋"/>
      <charset val="134"/>
    </font>
    <font>
      <sz val="16"/>
      <color indexed="8"/>
      <name val="方正小标宋简体"/>
      <charset val="134"/>
    </font>
    <font>
      <sz val="11"/>
      <color indexed="8"/>
      <name val="方正小标宋简体"/>
      <charset val="134"/>
    </font>
    <font>
      <b/>
      <sz val="11"/>
      <color indexed="8"/>
      <name val="宋体"/>
      <charset val="134"/>
      <scheme val="minor"/>
    </font>
    <font>
      <sz val="14"/>
      <color indexed="8"/>
      <name val="宋体"/>
      <charset val="134"/>
      <scheme val="minor"/>
    </font>
    <font>
      <sz val="18"/>
      <color rgb="FF000000"/>
      <name val="方正小标宋简体"/>
      <charset val="134"/>
    </font>
    <font>
      <sz val="14"/>
      <color indexed="8"/>
      <name val="CESI黑体-GB13000"/>
      <charset val="134"/>
    </font>
    <font>
      <sz val="14"/>
      <color indexed="8"/>
      <name val="仿宋"/>
      <charset val="134"/>
    </font>
    <font>
      <b/>
      <sz val="14"/>
      <color indexed="8"/>
      <name val="仿宋"/>
      <charset val="134"/>
    </font>
    <font>
      <sz val="11"/>
      <color theme="0"/>
      <name val="宋体"/>
      <charset val="0"/>
      <scheme val="minor"/>
    </font>
    <font>
      <sz val="11"/>
      <color theme="1"/>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sz val="11"/>
      <color theme="1"/>
      <name val="宋体"/>
      <charset val="134"/>
      <scheme val="minor"/>
    </font>
    <font>
      <b/>
      <sz val="11"/>
      <color rgb="FFFFFFFF"/>
      <name val="宋体"/>
      <charset val="0"/>
      <scheme val="minor"/>
    </font>
    <font>
      <sz val="11"/>
      <color rgb="FF3F3F76"/>
      <name val="宋体"/>
      <charset val="0"/>
      <scheme val="minor"/>
    </font>
    <font>
      <b/>
      <sz val="11"/>
      <color rgb="FF3F3F3F"/>
      <name val="宋体"/>
      <charset val="0"/>
      <scheme val="minor"/>
    </font>
    <font>
      <b/>
      <sz val="11"/>
      <color theme="3"/>
      <name val="宋体"/>
      <charset val="134"/>
      <scheme val="minor"/>
    </font>
    <font>
      <b/>
      <sz val="11"/>
      <color theme="1"/>
      <name val="宋体"/>
      <charset val="0"/>
      <scheme val="minor"/>
    </font>
    <font>
      <b/>
      <sz val="11"/>
      <color rgb="FFFA7D00"/>
      <name val="宋体"/>
      <charset val="0"/>
      <scheme val="minor"/>
    </font>
    <font>
      <b/>
      <sz val="15"/>
      <color theme="3"/>
      <name val="宋体"/>
      <charset val="134"/>
      <scheme val="minor"/>
    </font>
    <font>
      <sz val="11"/>
      <color rgb="FF9C0006"/>
      <name val="宋体"/>
      <charset val="0"/>
      <scheme val="minor"/>
    </font>
    <font>
      <sz val="11"/>
      <color rgb="FFFA7D00"/>
      <name val="宋体"/>
      <charset val="0"/>
      <scheme val="minor"/>
    </font>
    <font>
      <i/>
      <sz val="11"/>
      <color rgb="FF7F7F7F"/>
      <name val="宋体"/>
      <charset val="0"/>
      <scheme val="minor"/>
    </font>
    <font>
      <b/>
      <sz val="13"/>
      <color theme="3"/>
      <name val="宋体"/>
      <charset val="134"/>
      <scheme val="minor"/>
    </font>
    <font>
      <sz val="11"/>
      <color rgb="FFFF0000"/>
      <name val="宋体"/>
      <charset val="0"/>
      <scheme val="minor"/>
    </font>
    <font>
      <u/>
      <sz val="11"/>
      <color rgb="FF0000FF"/>
      <name val="宋体"/>
      <charset val="0"/>
      <scheme val="minor"/>
    </font>
    <font>
      <u/>
      <sz val="11"/>
      <color rgb="FF800080"/>
      <name val="宋体"/>
      <charset val="0"/>
      <scheme val="minor"/>
    </font>
    <font>
      <sz val="16"/>
      <name val="方正小标宋简体"/>
      <charset val="134"/>
    </font>
    <font>
      <sz val="12"/>
      <name val="方正楷体_GBK"/>
      <charset val="134"/>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rgb="FFFFCC99"/>
        <bgColor indexed="64"/>
      </patternFill>
    </fill>
    <fill>
      <patternFill patternType="solid">
        <fgColor theme="9" tint="0.399975585192419"/>
        <bgColor indexed="64"/>
      </patternFill>
    </fill>
    <fill>
      <patternFill patternType="solid">
        <fgColor rgb="FFF2F2F2"/>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4"/>
        <bgColor indexed="64"/>
      </patternFill>
    </fill>
    <fill>
      <patternFill patternType="solid">
        <fgColor theme="9"/>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rgb="FFFFC7CE"/>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7"/>
        <bgColor indexed="64"/>
      </patternFill>
    </fill>
    <fill>
      <patternFill patternType="solid">
        <fgColor theme="6" tint="0.599993896298105"/>
        <bgColor indexed="64"/>
      </patternFill>
    </fill>
  </fills>
  <borders count="24">
    <border>
      <left/>
      <right/>
      <top/>
      <bottom/>
      <diagonal/>
    </border>
    <border>
      <left/>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style="thin">
        <color auto="true"/>
      </bottom>
      <diagonal/>
    </border>
    <border>
      <left style="thin">
        <color auto="true"/>
      </left>
      <right/>
      <top style="thin">
        <color auto="true"/>
      </top>
      <bottom/>
      <diagonal/>
    </border>
    <border>
      <left/>
      <right/>
      <top style="thin">
        <color auto="true"/>
      </top>
      <bottom/>
      <diagonal/>
    </border>
    <border>
      <left/>
      <right style="thin">
        <color auto="true"/>
      </right>
      <top style="thin">
        <color auto="true"/>
      </top>
      <bottom/>
      <diagonal/>
    </border>
    <border>
      <left style="thin">
        <color auto="true"/>
      </left>
      <right/>
      <top/>
      <bottom/>
      <diagonal/>
    </border>
    <border>
      <left/>
      <right style="thin">
        <color auto="true"/>
      </right>
      <top/>
      <bottom/>
      <diagonal/>
    </border>
    <border>
      <left style="thin">
        <color auto="true"/>
      </left>
      <right/>
      <top/>
      <bottom style="thin">
        <color auto="true"/>
      </bottom>
      <diagonal/>
    </border>
    <border>
      <left/>
      <right style="thin">
        <color auto="true"/>
      </right>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s>
  <cellStyleXfs count="57">
    <xf numFmtId="0" fontId="0" fillId="0" borderId="0">
      <alignment vertical="center"/>
    </xf>
    <xf numFmtId="0" fontId="2" fillId="0" borderId="0">
      <protection locked="false"/>
    </xf>
    <xf numFmtId="0" fontId="2" fillId="0" borderId="0">
      <protection locked="false"/>
    </xf>
    <xf numFmtId="0" fontId="2" fillId="0" borderId="0">
      <protection locked="false"/>
    </xf>
    <xf numFmtId="0" fontId="2" fillId="0" borderId="0">
      <protection locked="false"/>
    </xf>
    <xf numFmtId="0" fontId="2" fillId="0" borderId="0">
      <protection locked="false"/>
    </xf>
    <xf numFmtId="0" fontId="2" fillId="0" borderId="0">
      <protection locked="false"/>
    </xf>
    <xf numFmtId="0" fontId="2" fillId="0" borderId="0">
      <protection locked="false"/>
    </xf>
    <xf numFmtId="0" fontId="29" fillId="20" borderId="0" applyNumberFormat="false" applyBorder="false" applyAlignment="false" applyProtection="false">
      <alignment vertical="center"/>
    </xf>
    <xf numFmtId="0" fontId="29" fillId="24" borderId="0" applyNumberFormat="false" applyBorder="false" applyAlignment="false" applyProtection="false">
      <alignment vertical="center"/>
    </xf>
    <xf numFmtId="0" fontId="28" fillId="18" borderId="0" applyNumberFormat="false" applyBorder="false" applyAlignment="false" applyProtection="false">
      <alignment vertical="center"/>
    </xf>
    <xf numFmtId="0" fontId="29" fillId="23" borderId="0" applyNumberFormat="false" applyBorder="false" applyAlignment="false" applyProtection="false">
      <alignment vertical="center"/>
    </xf>
    <xf numFmtId="0" fontId="29" fillId="15" borderId="0" applyNumberFormat="false" applyBorder="false" applyAlignment="false" applyProtection="false">
      <alignment vertical="center"/>
    </xf>
    <xf numFmtId="0" fontId="28" fillId="21" borderId="0" applyNumberFormat="false" applyBorder="false" applyAlignment="false" applyProtection="false">
      <alignment vertical="center"/>
    </xf>
    <xf numFmtId="0" fontId="29" fillId="26" borderId="0" applyNumberFormat="false" applyBorder="false" applyAlignment="false" applyProtection="false">
      <alignment vertical="center"/>
    </xf>
    <xf numFmtId="0" fontId="37" fillId="0" borderId="20" applyNumberFormat="false" applyFill="false" applyAlignment="false" applyProtection="false">
      <alignment vertical="center"/>
    </xf>
    <xf numFmtId="0" fontId="43" fillId="0" borderId="0" applyNumberFormat="false" applyFill="false" applyBorder="false" applyAlignment="false" applyProtection="false">
      <alignment vertical="center"/>
    </xf>
    <xf numFmtId="0" fontId="38" fillId="0" borderId="21" applyNumberFormat="false" applyFill="false" applyAlignment="false" applyProtection="false">
      <alignment vertical="center"/>
    </xf>
    <xf numFmtId="9" fontId="33" fillId="0" borderId="0" applyFont="false" applyFill="false" applyBorder="false" applyAlignment="false" applyProtection="false">
      <alignment vertical="center"/>
    </xf>
    <xf numFmtId="43" fontId="33" fillId="0" borderId="0" applyFont="false" applyFill="false" applyBorder="false" applyAlignment="false" applyProtection="false">
      <alignment vertical="center"/>
    </xf>
    <xf numFmtId="0" fontId="44" fillId="0" borderId="22" applyNumberFormat="false" applyFill="false" applyAlignment="false" applyProtection="false">
      <alignment vertical="center"/>
    </xf>
    <xf numFmtId="42" fontId="33" fillId="0" borderId="0" applyFont="false" applyFill="false" applyBorder="false" applyAlignment="false" applyProtection="false">
      <alignment vertical="center"/>
    </xf>
    <xf numFmtId="0" fontId="28" fillId="25"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29" fillId="19" borderId="0" applyNumberFormat="false" applyBorder="false" applyAlignment="false" applyProtection="false">
      <alignment vertical="center"/>
    </xf>
    <xf numFmtId="0" fontId="28" fillId="27" borderId="0" applyNumberFormat="false" applyBorder="false" applyAlignment="false" applyProtection="false">
      <alignment vertical="center"/>
    </xf>
    <xf numFmtId="0" fontId="40" fillId="0" borderId="22" applyNumberFormat="false" applyFill="false" applyAlignment="false" applyProtection="false">
      <alignment vertical="center"/>
    </xf>
    <xf numFmtId="0" fontId="46" fillId="0" borderId="0" applyNumberFormat="false" applyFill="false" applyBorder="false" applyAlignment="false" applyProtection="false">
      <alignment vertical="center"/>
    </xf>
    <xf numFmtId="0" fontId="29" fillId="28" borderId="0" applyNumberFormat="false" applyBorder="false" applyAlignment="false" applyProtection="false">
      <alignment vertical="center"/>
    </xf>
    <xf numFmtId="44" fontId="33" fillId="0" borderId="0" applyFont="false" applyFill="false" applyBorder="false" applyAlignment="false" applyProtection="false">
      <alignment vertical="center"/>
    </xf>
    <xf numFmtId="0" fontId="29" fillId="29" borderId="0" applyNumberFormat="false" applyBorder="false" applyAlignment="false" applyProtection="false">
      <alignment vertical="center"/>
    </xf>
    <xf numFmtId="0" fontId="39" fillId="14" borderId="18" applyNumberFormat="false" applyAlignment="false" applyProtection="false">
      <alignment vertical="center"/>
    </xf>
    <xf numFmtId="0" fontId="47" fillId="0" borderId="0" applyNumberFormat="false" applyFill="false" applyBorder="false" applyAlignment="false" applyProtection="false">
      <alignment vertical="center"/>
    </xf>
    <xf numFmtId="41" fontId="33" fillId="0" borderId="0" applyFont="false" applyFill="false" applyBorder="false" applyAlignment="false" applyProtection="false">
      <alignment vertical="center"/>
    </xf>
    <xf numFmtId="0" fontId="28" fillId="31" borderId="0" applyNumberFormat="false" applyBorder="false" applyAlignment="false" applyProtection="false">
      <alignment vertical="center"/>
    </xf>
    <xf numFmtId="0" fontId="29" fillId="32" borderId="0" applyNumberFormat="false" applyBorder="false" applyAlignment="false" applyProtection="false">
      <alignment vertical="center"/>
    </xf>
    <xf numFmtId="0" fontId="28" fillId="13" borderId="0" applyNumberFormat="false" applyBorder="false" applyAlignment="false" applyProtection="false">
      <alignment vertical="center"/>
    </xf>
    <xf numFmtId="0" fontId="35" fillId="12" borderId="18" applyNumberFormat="false" applyAlignment="false" applyProtection="false">
      <alignment vertical="center"/>
    </xf>
    <xf numFmtId="0" fontId="36" fillId="14" borderId="19" applyNumberFormat="false" applyAlignment="false" applyProtection="false">
      <alignment vertical="center"/>
    </xf>
    <xf numFmtId="0" fontId="34" fillId="11" borderId="17" applyNumberFormat="false" applyAlignment="false" applyProtection="false">
      <alignment vertical="center"/>
    </xf>
    <xf numFmtId="0" fontId="42" fillId="0" borderId="23" applyNumberFormat="false" applyFill="false" applyAlignment="false" applyProtection="false">
      <alignment vertical="center"/>
    </xf>
    <xf numFmtId="0" fontId="28" fillId="10" borderId="0" applyNumberFormat="false" applyBorder="false" applyAlignment="false" applyProtection="false">
      <alignment vertical="center"/>
    </xf>
    <xf numFmtId="0" fontId="28" fillId="9" borderId="0" applyNumberFormat="false" applyBorder="false" applyAlignment="false" applyProtection="false">
      <alignment vertical="center"/>
    </xf>
    <xf numFmtId="0" fontId="33" fillId="8" borderId="16" applyNumberFormat="false" applyFont="false" applyAlignment="false" applyProtection="false">
      <alignment vertical="center"/>
    </xf>
    <xf numFmtId="0" fontId="32" fillId="0" borderId="0" applyNumberFormat="false" applyFill="false" applyBorder="false" applyAlignment="false" applyProtection="false">
      <alignment vertical="center"/>
    </xf>
    <xf numFmtId="0" fontId="31" fillId="7" borderId="0" applyNumberFormat="false" applyBorder="false" applyAlignment="false" applyProtection="false">
      <alignment vertical="center"/>
    </xf>
    <xf numFmtId="0" fontId="37" fillId="0" borderId="0" applyNumberFormat="false" applyFill="false" applyBorder="false" applyAlignment="false" applyProtection="false">
      <alignment vertical="center"/>
    </xf>
    <xf numFmtId="0" fontId="28" fillId="17" borderId="0" applyNumberFormat="false" applyBorder="false" applyAlignment="false" applyProtection="false">
      <alignment vertical="center"/>
    </xf>
    <xf numFmtId="0" fontId="30" fillId="6" borderId="0" applyNumberFormat="false" applyBorder="false" applyAlignment="false" applyProtection="false">
      <alignment vertical="center"/>
    </xf>
    <xf numFmtId="0" fontId="29" fillId="30" borderId="0" applyNumberFormat="false" applyBorder="false" applyAlignment="false" applyProtection="false">
      <alignment vertical="center"/>
    </xf>
    <xf numFmtId="0" fontId="41" fillId="22"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29" fillId="4" borderId="0" applyNumberFormat="false" applyBorder="false" applyAlignment="false" applyProtection="false">
      <alignment vertical="center"/>
    </xf>
    <xf numFmtId="0" fontId="2" fillId="0" borderId="0">
      <protection locked="false"/>
    </xf>
    <xf numFmtId="0" fontId="28" fillId="16" borderId="0" applyNumberFormat="false" applyBorder="false" applyAlignment="false" applyProtection="false">
      <alignment vertical="center"/>
    </xf>
    <xf numFmtId="0" fontId="29" fillId="3" borderId="0" applyNumberFormat="false" applyBorder="false" applyAlignment="false" applyProtection="false">
      <alignment vertical="center"/>
    </xf>
    <xf numFmtId="0" fontId="28" fillId="2" borderId="0" applyNumberFormat="false" applyBorder="false" applyAlignment="false" applyProtection="false">
      <alignment vertical="center"/>
    </xf>
  </cellStyleXfs>
  <cellXfs count="67">
    <xf numFmtId="0" fontId="0" fillId="0" borderId="0" xfId="0">
      <alignment vertical="center"/>
    </xf>
    <xf numFmtId="0" fontId="1" fillId="0" borderId="0" xfId="53" applyFont="true" applyAlignment="true" applyProtection="true">
      <alignment vertical="center" wrapText="true"/>
    </xf>
    <xf numFmtId="0" fontId="2" fillId="0" borderId="0" xfId="53" applyAlignment="true" applyProtection="true">
      <alignment vertical="center" wrapText="true"/>
    </xf>
    <xf numFmtId="0" fontId="3" fillId="0" borderId="0" xfId="53" applyFont="true" applyAlignment="true" applyProtection="true">
      <alignment horizontal="left" vertical="center"/>
    </xf>
    <xf numFmtId="0" fontId="4" fillId="0" borderId="0" xfId="53" applyFont="true" applyAlignment="true" applyProtection="true">
      <alignment vertical="center" wrapText="true"/>
    </xf>
    <xf numFmtId="0" fontId="5" fillId="0" borderId="1" xfId="53" applyFont="true" applyBorder="true" applyAlignment="true" applyProtection="true">
      <alignment horizontal="center" vertical="top" wrapText="true"/>
    </xf>
    <xf numFmtId="0" fontId="6" fillId="0" borderId="1" xfId="53" applyFont="true" applyBorder="true" applyAlignment="true" applyProtection="true">
      <alignment horizontal="center" vertical="top" wrapText="true"/>
    </xf>
    <xf numFmtId="0" fontId="7" fillId="0" borderId="2" xfId="53" applyFont="true" applyBorder="true" applyAlignment="true" applyProtection="true">
      <alignment horizontal="center" vertical="center" wrapText="true"/>
    </xf>
    <xf numFmtId="0" fontId="7" fillId="0" borderId="3" xfId="53" applyFont="true" applyBorder="true" applyAlignment="true" applyProtection="true">
      <alignment horizontal="center" vertical="center" wrapText="true"/>
    </xf>
    <xf numFmtId="0" fontId="7" fillId="0" borderId="4" xfId="53" applyFont="true" applyBorder="true" applyAlignment="true" applyProtection="true">
      <alignment horizontal="center" vertical="center" wrapText="true"/>
    </xf>
    <xf numFmtId="0" fontId="7" fillId="0" borderId="5" xfId="53" applyFont="true" applyBorder="true" applyAlignment="true" applyProtection="true">
      <alignment horizontal="center" vertical="center" wrapText="true"/>
    </xf>
    <xf numFmtId="0" fontId="8" fillId="0" borderId="6" xfId="0" applyFont="true" applyFill="true" applyBorder="true" applyAlignment="true">
      <alignment vertical="center"/>
    </xf>
    <xf numFmtId="0" fontId="8" fillId="0" borderId="7" xfId="0" applyFont="true" applyFill="true" applyBorder="true" applyAlignment="true">
      <alignment vertical="center"/>
    </xf>
    <xf numFmtId="0" fontId="7" fillId="0" borderId="2" xfId="53" applyFont="true" applyBorder="true" applyAlignment="true" applyProtection="true">
      <alignment vertical="center" wrapText="true"/>
    </xf>
    <xf numFmtId="0" fontId="8" fillId="0" borderId="8" xfId="0" applyFont="true" applyFill="true" applyBorder="true" applyAlignment="true">
      <alignment vertical="center"/>
    </xf>
    <xf numFmtId="0" fontId="9" fillId="0" borderId="0" xfId="0" applyFont="true" applyFill="true" applyAlignment="true">
      <alignment vertical="center"/>
    </xf>
    <xf numFmtId="0" fontId="8" fillId="0" borderId="9" xfId="0" applyFont="true" applyFill="true" applyBorder="true" applyAlignment="true">
      <alignment vertical="center"/>
    </xf>
    <xf numFmtId="0" fontId="7" fillId="0" borderId="4" xfId="53" applyFont="true" applyBorder="true" applyAlignment="true" applyProtection="true">
      <alignment vertical="center" wrapText="true"/>
    </xf>
    <xf numFmtId="0" fontId="8" fillId="0" borderId="10" xfId="0" applyFont="true" applyFill="true" applyBorder="true" applyAlignment="true">
      <alignment vertical="center"/>
    </xf>
    <xf numFmtId="0" fontId="8" fillId="0" borderId="1" xfId="0" applyFont="true" applyFill="true" applyBorder="true" applyAlignment="true">
      <alignment vertical="center"/>
    </xf>
    <xf numFmtId="0" fontId="8" fillId="0" borderId="11" xfId="0" applyFont="true" applyFill="true" applyBorder="true" applyAlignment="true">
      <alignment vertical="center"/>
    </xf>
    <xf numFmtId="0" fontId="7" fillId="0" borderId="2" xfId="53" applyFont="true" applyBorder="true" applyAlignment="true" applyProtection="true">
      <alignment horizontal="left" vertical="top" wrapText="true"/>
    </xf>
    <xf numFmtId="0" fontId="7" fillId="0" borderId="3" xfId="53" applyFont="true" applyBorder="true" applyAlignment="true" applyProtection="true">
      <alignment horizontal="left" vertical="top" wrapText="true"/>
    </xf>
    <xf numFmtId="0" fontId="7" fillId="0" borderId="12" xfId="53" applyFont="true" applyBorder="true" applyAlignment="true" applyProtection="true">
      <alignment horizontal="center" vertical="center" wrapText="true"/>
    </xf>
    <xf numFmtId="0" fontId="10" fillId="0" borderId="12" xfId="53" applyFont="true" applyBorder="true" applyAlignment="true" applyProtection="true">
      <alignment horizontal="center" vertical="center" wrapText="true"/>
    </xf>
    <xf numFmtId="0" fontId="7" fillId="0" borderId="13" xfId="53" applyFont="true" applyBorder="true" applyAlignment="true" applyProtection="true">
      <alignment horizontal="center" vertical="center" wrapText="true"/>
    </xf>
    <xf numFmtId="0" fontId="10" fillId="0" borderId="13" xfId="53" applyFont="true" applyBorder="true" applyAlignment="true" applyProtection="true">
      <alignment horizontal="center" vertical="center" wrapText="true"/>
    </xf>
    <xf numFmtId="0" fontId="7" fillId="0" borderId="14" xfId="53" applyFont="true" applyBorder="true" applyAlignment="true" applyProtection="true">
      <alignment horizontal="center" vertical="center" wrapText="true"/>
    </xf>
    <xf numFmtId="0" fontId="11" fillId="0" borderId="6" xfId="53" applyFont="true" applyBorder="true" applyAlignment="true" applyProtection="true">
      <alignment horizontal="left" vertical="center" wrapText="true"/>
    </xf>
    <xf numFmtId="0" fontId="12" fillId="0" borderId="2" xfId="53" applyFont="true" applyBorder="true" applyAlignment="true" applyProtection="true">
      <alignment horizontal="center" vertical="center" wrapText="true"/>
    </xf>
    <xf numFmtId="0" fontId="12" fillId="0" borderId="3" xfId="53" applyFont="true" applyBorder="true" applyAlignment="true" applyProtection="true">
      <alignment horizontal="center" vertical="center" wrapText="true"/>
    </xf>
    <xf numFmtId="0" fontId="12" fillId="0" borderId="12" xfId="53" applyFont="true" applyBorder="true" applyAlignment="true" applyProtection="true">
      <alignment horizontal="center" vertical="center" wrapText="true"/>
    </xf>
    <xf numFmtId="0" fontId="12" fillId="0" borderId="4" xfId="53" applyFont="true" applyBorder="true" applyAlignment="true" applyProtection="true">
      <alignment horizontal="center" vertical="center" wrapText="true"/>
    </xf>
    <xf numFmtId="0" fontId="13" fillId="0" borderId="4" xfId="3" applyFont="true" applyBorder="true" applyAlignment="true" applyProtection="true">
      <alignment horizontal="center" vertical="center" wrapText="true"/>
    </xf>
    <xf numFmtId="0" fontId="7" fillId="0" borderId="4" xfId="3" applyFont="true" applyBorder="true" applyAlignment="true" applyProtection="true">
      <alignment horizontal="center" vertical="center" wrapText="true"/>
    </xf>
    <xf numFmtId="0" fontId="7" fillId="0" borderId="4" xfId="4" applyFont="true" applyBorder="true" applyAlignment="true" applyProtection="true">
      <alignment horizontal="center" vertical="center" wrapText="true"/>
    </xf>
    <xf numFmtId="9" fontId="7" fillId="0" borderId="2" xfId="3" applyNumberFormat="true" applyFont="true" applyBorder="true" applyAlignment="true" applyProtection="true">
      <alignment horizontal="center" vertical="center" wrapText="true"/>
    </xf>
    <xf numFmtId="9" fontId="7" fillId="0" borderId="3" xfId="3" applyNumberFormat="true" applyFont="true" applyBorder="true" applyAlignment="true" applyProtection="true">
      <alignment horizontal="center" vertical="center" wrapText="true"/>
    </xf>
    <xf numFmtId="0" fontId="7" fillId="0" borderId="15" xfId="53" applyFont="true" applyBorder="true" applyAlignment="true" applyProtection="true">
      <alignment horizontal="center" vertical="center" wrapText="true"/>
    </xf>
    <xf numFmtId="0" fontId="12" fillId="0" borderId="4" xfId="5" applyFont="true" applyBorder="true" applyAlignment="true" applyProtection="true">
      <alignment horizontal="center" vertical="center" wrapText="true"/>
    </xf>
    <xf numFmtId="0" fontId="7" fillId="0" borderId="4" xfId="1" applyFont="true" applyBorder="true" applyAlignment="true" applyProtection="true">
      <alignment horizontal="center" vertical="center" wrapText="true"/>
    </xf>
    <xf numFmtId="0" fontId="7" fillId="0" borderId="4" xfId="6" applyFont="true" applyBorder="true" applyAlignment="true" applyProtection="true">
      <alignment horizontal="center" vertical="center" wrapText="true"/>
    </xf>
    <xf numFmtId="0" fontId="12" fillId="0" borderId="4" xfId="2" applyFont="true" applyBorder="true" applyAlignment="true" applyProtection="true">
      <alignment horizontal="center" vertical="center" wrapText="true"/>
    </xf>
    <xf numFmtId="0" fontId="12" fillId="0" borderId="15" xfId="53" applyFont="true" applyBorder="true" applyAlignment="true" applyProtection="true">
      <alignment horizontal="center" vertical="center" wrapText="true"/>
    </xf>
    <xf numFmtId="0" fontId="7" fillId="0" borderId="15" xfId="53" applyFont="true" applyBorder="true" applyAlignment="true" applyProtection="true">
      <alignment horizontal="left" vertical="top" wrapText="true"/>
    </xf>
    <xf numFmtId="0" fontId="12" fillId="0" borderId="4" xfId="7" applyFont="true" applyBorder="true" applyAlignment="true" applyProtection="true">
      <alignment horizontal="center" vertical="center" wrapText="true"/>
    </xf>
    <xf numFmtId="9" fontId="7" fillId="0" borderId="15" xfId="3" applyNumberFormat="true" applyFont="true" applyBorder="true" applyAlignment="true" applyProtection="true">
      <alignment horizontal="center" vertical="center" wrapText="true"/>
    </xf>
    <xf numFmtId="0" fontId="14" fillId="0" borderId="0" xfId="0" applyFont="true">
      <alignment vertical="center"/>
    </xf>
    <xf numFmtId="0" fontId="15" fillId="0" borderId="0" xfId="0" applyFont="true">
      <alignment vertical="center"/>
    </xf>
    <xf numFmtId="0" fontId="16" fillId="0" borderId="0" xfId="0" applyFont="true" applyAlignment="true">
      <alignment horizontal="left" vertical="center" wrapText="true"/>
    </xf>
    <xf numFmtId="0" fontId="17" fillId="0" borderId="0" xfId="0" applyFont="true" applyAlignment="true">
      <alignment horizontal="center" vertical="center" wrapText="true"/>
    </xf>
    <xf numFmtId="0" fontId="17" fillId="0" borderId="0" xfId="0" applyFont="true">
      <alignment vertical="center"/>
    </xf>
    <xf numFmtId="0" fontId="18" fillId="0" borderId="4" xfId="0" applyFont="true" applyBorder="true" applyAlignment="true">
      <alignment horizontal="center" vertical="center" wrapText="true"/>
    </xf>
    <xf numFmtId="0" fontId="19" fillId="0" borderId="4" xfId="0" applyFont="true" applyBorder="true" applyAlignment="true">
      <alignment horizontal="center" vertical="center" wrapText="true"/>
    </xf>
    <xf numFmtId="0" fontId="20" fillId="0" borderId="0" xfId="0" applyFont="true" applyAlignment="true">
      <alignment horizontal="center" vertical="center" wrapText="true"/>
    </xf>
    <xf numFmtId="0" fontId="21" fillId="0" borderId="0" xfId="0" applyFont="true">
      <alignment vertical="center"/>
    </xf>
    <xf numFmtId="0" fontId="15" fillId="0" borderId="4" xfId="0" applyFont="true" applyBorder="true" applyAlignment="true">
      <alignment horizontal="center" vertical="center" wrapText="true"/>
    </xf>
    <xf numFmtId="0" fontId="14" fillId="0" borderId="4" xfId="0" applyFont="true" applyBorder="true" applyAlignment="true">
      <alignment horizontal="center" vertical="center" wrapText="true"/>
    </xf>
    <xf numFmtId="0" fontId="14" fillId="0" borderId="4" xfId="0" applyFont="true" applyBorder="true" applyAlignment="true">
      <alignment horizontal="left" vertical="center" wrapText="true"/>
    </xf>
    <xf numFmtId="0" fontId="19" fillId="0" borderId="4" xfId="0" applyFont="true" applyBorder="true" applyAlignment="true">
      <alignment horizontal="left" vertical="center" wrapText="true"/>
    </xf>
    <xf numFmtId="0" fontId="22" fillId="0" borderId="0" xfId="0" applyFont="true">
      <alignment vertical="center"/>
    </xf>
    <xf numFmtId="0" fontId="23" fillId="0" borderId="0" xfId="0" applyFont="true">
      <alignment vertical="center"/>
    </xf>
    <xf numFmtId="0" fontId="24" fillId="0" borderId="1" xfId="0" applyFont="true" applyBorder="true" applyAlignment="true">
      <alignment horizontal="center" vertical="center" wrapText="true"/>
    </xf>
    <xf numFmtId="0" fontId="20" fillId="0" borderId="1" xfId="0" applyFont="true" applyBorder="true" applyAlignment="true">
      <alignment horizontal="center" vertical="center" wrapText="true"/>
    </xf>
    <xf numFmtId="0" fontId="25" fillId="0" borderId="4" xfId="0" applyNumberFormat="true" applyFont="true" applyFill="true" applyBorder="true" applyAlignment="true" applyProtection="true">
      <alignment horizontal="center" vertical="center" wrapText="true"/>
    </xf>
    <xf numFmtId="0" fontId="26" fillId="0" borderId="4" xfId="0" applyNumberFormat="true" applyFont="true" applyFill="true" applyBorder="true" applyAlignment="true" applyProtection="true">
      <alignment horizontal="center" vertical="center" wrapText="true"/>
    </xf>
    <xf numFmtId="0" fontId="27" fillId="0" borderId="4" xfId="0" applyNumberFormat="true" applyFont="true" applyFill="true" applyBorder="true" applyAlignment="true" applyProtection="true">
      <alignment horizontal="center" vertical="center" wrapText="true"/>
    </xf>
  </cellXfs>
  <cellStyles count="57">
    <cellStyle name="常规" xfId="0" builtinId="0"/>
    <cellStyle name="常规 2 9" xfId="1"/>
    <cellStyle name="常规 2 11" xfId="2"/>
    <cellStyle name="常规 2 5" xfId="3"/>
    <cellStyle name="常规 2 7" xfId="4"/>
    <cellStyle name="常规 2 8" xfId="5"/>
    <cellStyle name="常规 2 10" xfId="6"/>
    <cellStyle name="常规 2 17" xfId="7"/>
    <cellStyle name="40% - 强调文字颜色 6" xfId="8" builtinId="51"/>
    <cellStyle name="20% - 强调文字颜色 6" xfId="9" builtinId="50"/>
    <cellStyle name="强调文字颜色 6" xfId="10" builtinId="49"/>
    <cellStyle name="40% - 强调文字颜色 5" xfId="11" builtinId="47"/>
    <cellStyle name="20% - 强调文字颜色 5" xfId="12" builtinId="46"/>
    <cellStyle name="强调文字颜色 5" xfId="13" builtinId="45"/>
    <cellStyle name="40% - 强调文字颜色 4" xfId="14" builtinId="43"/>
    <cellStyle name="标题 3" xfId="15" builtinId="18"/>
    <cellStyle name="解释性文本" xfId="16" builtinId="53"/>
    <cellStyle name="汇总" xfId="17" builtinId="25"/>
    <cellStyle name="百分比" xfId="18" builtinId="5"/>
    <cellStyle name="千位分隔" xfId="19" builtinId="3"/>
    <cellStyle name="标题 2" xfId="20" builtinId="17"/>
    <cellStyle name="货币[0]" xfId="21" builtinId="7"/>
    <cellStyle name="60% - 强调文字颜色 4" xfId="22" builtinId="44"/>
    <cellStyle name="警告文本" xfId="23" builtinId="11"/>
    <cellStyle name="20% - 强调文字颜色 2" xfId="24" builtinId="34"/>
    <cellStyle name="60% - 强调文字颜色 5" xfId="25" builtinId="48"/>
    <cellStyle name="标题 1" xfId="26" builtinId="16"/>
    <cellStyle name="超链接" xfId="27" builtinId="8"/>
    <cellStyle name="20% - 强调文字颜色 3" xfId="28" builtinId="38"/>
    <cellStyle name="货币" xfId="29" builtinId="4"/>
    <cellStyle name="20% - 强调文字颜色 4" xfId="30" builtinId="42"/>
    <cellStyle name="计算" xfId="31" builtinId="22"/>
    <cellStyle name="已访问的超链接" xfId="32" builtinId="9"/>
    <cellStyle name="千位分隔[0]" xfId="33" builtinId="6"/>
    <cellStyle name="强调文字颜色 4" xfId="34" builtinId="41"/>
    <cellStyle name="40% - 强调文字颜色 3" xfId="35" builtinId="39"/>
    <cellStyle name="60% - 强调文字颜色 6" xfId="36" builtinId="52"/>
    <cellStyle name="输入" xfId="37" builtinId="20"/>
    <cellStyle name="输出" xfId="38" builtinId="21"/>
    <cellStyle name="检查单元格" xfId="39" builtinId="23"/>
    <cellStyle name="链接单元格" xfId="40" builtinId="24"/>
    <cellStyle name="60% - 强调文字颜色 1" xfId="41" builtinId="32"/>
    <cellStyle name="60% - 强调文字颜色 3" xfId="42" builtinId="40"/>
    <cellStyle name="注释" xfId="43" builtinId="10"/>
    <cellStyle name="标题" xfId="44" builtinId="15"/>
    <cellStyle name="好" xfId="45" builtinId="26"/>
    <cellStyle name="标题 4" xfId="46" builtinId="19"/>
    <cellStyle name="强调文字颜色 1" xfId="47" builtinId="29"/>
    <cellStyle name="适中" xfId="48" builtinId="28"/>
    <cellStyle name="20% - 强调文字颜色 1" xfId="49" builtinId="30"/>
    <cellStyle name="差" xfId="50" builtinId="27"/>
    <cellStyle name="强调文字颜色 2" xfId="51" builtinId="33"/>
    <cellStyle name="40% - 强调文字颜色 1" xfId="52" builtinId="31"/>
    <cellStyle name="常规 2" xfId="53"/>
    <cellStyle name="60% - 强调文字颜色 2" xfId="54" builtinId="36"/>
    <cellStyle name="40% - 强调文字颜色 2" xfId="55" builtinId="35"/>
    <cellStyle name="强调文字颜色 3" xfId="56" builtinId="3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
  <sheetViews>
    <sheetView workbookViewId="0">
      <selection activeCell="A1" sqref="A1"/>
    </sheetView>
  </sheetViews>
  <sheetFormatPr defaultColWidth="9" defaultRowHeight="14.25" outlineLevelCol="4"/>
  <cols>
    <col min="1" max="1" width="13.875" customWidth="true"/>
    <col min="2" max="2" width="10.625" customWidth="true"/>
    <col min="3" max="3" width="19.625" customWidth="true"/>
    <col min="4" max="4" width="20" customWidth="true"/>
    <col min="5" max="5" width="19.375" customWidth="true"/>
  </cols>
  <sheetData>
    <row r="1" ht="33" customHeight="true" spans="1:1">
      <c r="A1" s="49" t="s">
        <v>0</v>
      </c>
    </row>
    <row r="2" ht="60" customHeight="true" spans="1:5">
      <c r="A2" s="62" t="s">
        <v>1</v>
      </c>
      <c r="B2" s="63"/>
      <c r="C2" s="63"/>
      <c r="D2" s="63"/>
      <c r="E2" s="63"/>
    </row>
    <row r="3" s="61" customFormat="true" ht="105" customHeight="true" spans="1:5">
      <c r="A3" s="64" t="s">
        <v>2</v>
      </c>
      <c r="B3" s="64" t="s">
        <v>3</v>
      </c>
      <c r="C3" s="64" t="s">
        <v>4</v>
      </c>
      <c r="D3" s="64" t="s">
        <v>5</v>
      </c>
      <c r="E3" s="64" t="s">
        <v>6</v>
      </c>
    </row>
    <row r="4" s="61" customFormat="true" ht="35.1" customHeight="true" spans="1:5">
      <c r="A4" s="65" t="s">
        <v>7</v>
      </c>
      <c r="B4" s="65">
        <v>16</v>
      </c>
      <c r="C4" s="65">
        <v>8814.14</v>
      </c>
      <c r="D4" s="65">
        <v>661</v>
      </c>
      <c r="E4" s="65">
        <v>0</v>
      </c>
    </row>
    <row r="5" s="61" customFormat="true" ht="35.1" customHeight="true" spans="1:5">
      <c r="A5" s="65" t="s">
        <v>8</v>
      </c>
      <c r="B5" s="65">
        <v>5</v>
      </c>
      <c r="C5" s="65">
        <v>0</v>
      </c>
      <c r="D5" s="65">
        <v>0</v>
      </c>
      <c r="E5" s="65">
        <v>31</v>
      </c>
    </row>
    <row r="6" s="61" customFormat="true" ht="35.1" customHeight="true" spans="1:5">
      <c r="A6" s="65" t="s">
        <v>9</v>
      </c>
      <c r="B6" s="65">
        <v>2</v>
      </c>
      <c r="C6" s="65">
        <v>1812.05</v>
      </c>
      <c r="D6" s="65">
        <v>156</v>
      </c>
      <c r="E6" s="65">
        <v>0</v>
      </c>
    </row>
    <row r="7" s="61" customFormat="true" ht="35.1" customHeight="true" spans="1:5">
      <c r="A7" s="65" t="s">
        <v>10</v>
      </c>
      <c r="B7" s="65">
        <v>2</v>
      </c>
      <c r="C7" s="65">
        <v>3200</v>
      </c>
      <c r="D7" s="65">
        <v>60</v>
      </c>
      <c r="E7" s="65">
        <v>0</v>
      </c>
    </row>
    <row r="8" s="61" customFormat="true" ht="35.1" customHeight="true" spans="1:5">
      <c r="A8" s="65" t="s">
        <v>11</v>
      </c>
      <c r="B8" s="65">
        <v>17</v>
      </c>
      <c r="C8" s="65">
        <v>4726</v>
      </c>
      <c r="D8" s="65">
        <v>268</v>
      </c>
      <c r="E8" s="65">
        <v>0</v>
      </c>
    </row>
    <row r="9" s="61" customFormat="true" ht="35.1" customHeight="true" spans="1:5">
      <c r="A9" s="65" t="s">
        <v>12</v>
      </c>
      <c r="B9" s="65">
        <v>7</v>
      </c>
      <c r="C9" s="65">
        <v>2481</v>
      </c>
      <c r="D9" s="65">
        <v>139</v>
      </c>
      <c r="E9" s="65">
        <v>0</v>
      </c>
    </row>
    <row r="10" s="61" customFormat="true" ht="35.1" customHeight="true" spans="1:5">
      <c r="A10" s="65" t="s">
        <v>13</v>
      </c>
      <c r="B10" s="65">
        <v>7</v>
      </c>
      <c r="C10" s="65">
        <v>3050</v>
      </c>
      <c r="D10" s="65">
        <v>167</v>
      </c>
      <c r="E10" s="65">
        <v>0</v>
      </c>
    </row>
    <row r="11" s="61" customFormat="true" ht="35.1" customHeight="true" spans="1:5">
      <c r="A11" s="65" t="s">
        <v>14</v>
      </c>
      <c r="B11" s="65">
        <v>2</v>
      </c>
      <c r="C11" s="65">
        <v>2440</v>
      </c>
      <c r="D11" s="65">
        <v>14</v>
      </c>
      <c r="E11" s="65">
        <v>0</v>
      </c>
    </row>
    <row r="12" s="61" customFormat="true" ht="35.1" customHeight="true" spans="1:5">
      <c r="A12" s="65" t="s">
        <v>15</v>
      </c>
      <c r="B12" s="65">
        <v>0</v>
      </c>
      <c r="C12" s="65">
        <v>2050</v>
      </c>
      <c r="D12" s="65">
        <v>0</v>
      </c>
      <c r="E12" s="65">
        <v>0</v>
      </c>
    </row>
    <row r="13" s="61" customFormat="true" ht="45" customHeight="true" spans="1:5">
      <c r="A13" s="65" t="s">
        <v>16</v>
      </c>
      <c r="B13" s="65">
        <v>0</v>
      </c>
      <c r="C13" s="65">
        <v>100</v>
      </c>
      <c r="D13" s="65">
        <v>0</v>
      </c>
      <c r="E13" s="65">
        <v>0</v>
      </c>
    </row>
    <row r="14" ht="40" customHeight="true" spans="1:5">
      <c r="A14" s="66" t="s">
        <v>17</v>
      </c>
      <c r="B14" s="66">
        <v>58</v>
      </c>
      <c r="C14" s="66">
        <f>SUM(C4:C13)</f>
        <v>28673.19</v>
      </c>
      <c r="D14" s="66">
        <v>1465</v>
      </c>
      <c r="E14" s="66">
        <v>31</v>
      </c>
    </row>
  </sheetData>
  <mergeCells count="1">
    <mergeCell ref="A2:E2"/>
  </mergeCells>
  <pageMargins left="0.786805555555556" right="0.700694444444445" top="0.751388888888889" bottom="0.751388888888889" header="0.298611111111111" footer="0.298611111111111"/>
  <pageSetup paperSize="9" firstPageNumber="3" orientation="portrait" useFirstPageNumber="true" horizontalDpi="600"/>
  <headerFooter differentOddEven="1">
    <oddFooter>&amp;R&amp;14- &amp;P -</oddFooter>
    <evenFooter>&amp;L&amp;14- &amp;P -</even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42"/>
  <sheetViews>
    <sheetView workbookViewId="0">
      <selection activeCell="A2" sqref="A2:K2"/>
    </sheetView>
  </sheetViews>
  <sheetFormatPr defaultColWidth="9" defaultRowHeight="14.25"/>
  <cols>
    <col min="1" max="1" width="5.75" customWidth="true"/>
    <col min="2" max="2" width="11.375" customWidth="true"/>
    <col min="3" max="3" width="27.875" customWidth="true"/>
    <col min="4" max="4" width="15.5" customWidth="true"/>
    <col min="5" max="5" width="10.875" customWidth="true"/>
    <col min="6" max="6" width="10.375" customWidth="true"/>
    <col min="7" max="7" width="16.5" customWidth="true"/>
    <col min="8" max="8" width="10.375" customWidth="true"/>
    <col min="9" max="10" width="8.25" customWidth="true"/>
    <col min="11" max="11" width="9.75" customWidth="true"/>
  </cols>
  <sheetData>
    <row r="1" ht="17.1" customHeight="true" spans="1:2">
      <c r="A1" s="49" t="s">
        <v>18</v>
      </c>
      <c r="B1" s="49"/>
    </row>
    <row r="2" ht="30" customHeight="true" spans="1:11">
      <c r="A2" s="50" t="s">
        <v>19</v>
      </c>
      <c r="B2" s="51"/>
      <c r="C2" s="51"/>
      <c r="D2" s="51"/>
      <c r="E2" s="51"/>
      <c r="F2" s="51"/>
      <c r="G2" s="51"/>
      <c r="H2" s="51"/>
      <c r="I2" s="51"/>
      <c r="J2" s="51"/>
      <c r="K2" s="51"/>
    </row>
    <row r="3" ht="52.5" customHeight="true" spans="1:11">
      <c r="A3" s="56" t="s">
        <v>20</v>
      </c>
      <c r="B3" s="56" t="s">
        <v>21</v>
      </c>
      <c r="C3" s="56" t="s">
        <v>22</v>
      </c>
      <c r="D3" s="56" t="s">
        <v>23</v>
      </c>
      <c r="E3" s="56" t="s">
        <v>24</v>
      </c>
      <c r="F3" s="56" t="s">
        <v>25</v>
      </c>
      <c r="G3" s="56" t="s">
        <v>26</v>
      </c>
      <c r="H3" s="56" t="s">
        <v>27</v>
      </c>
      <c r="I3" s="56" t="s">
        <v>28</v>
      </c>
      <c r="J3" s="56" t="s">
        <v>29</v>
      </c>
      <c r="K3" s="56" t="s">
        <v>30</v>
      </c>
    </row>
    <row r="4" ht="24" spans="1:11">
      <c r="A4" s="57" t="s">
        <v>31</v>
      </c>
      <c r="B4" s="57" t="s">
        <v>32</v>
      </c>
      <c r="C4" s="57" t="s">
        <v>33</v>
      </c>
      <c r="D4" s="57" t="s">
        <v>34</v>
      </c>
      <c r="E4" s="57" t="s">
        <v>35</v>
      </c>
      <c r="F4" s="57" t="s">
        <v>36</v>
      </c>
      <c r="G4" s="57" t="s">
        <v>37</v>
      </c>
      <c r="H4" s="57" t="s">
        <v>38</v>
      </c>
      <c r="I4" s="57" t="s">
        <v>39</v>
      </c>
      <c r="J4" s="57" t="s">
        <v>40</v>
      </c>
      <c r="K4" s="57" t="s">
        <v>41</v>
      </c>
    </row>
    <row r="5" ht="24" spans="1:11">
      <c r="A5" s="57" t="s">
        <v>42</v>
      </c>
      <c r="B5" s="57" t="s">
        <v>43</v>
      </c>
      <c r="C5" s="57" t="s">
        <v>44</v>
      </c>
      <c r="D5" s="57" t="s">
        <v>45</v>
      </c>
      <c r="E5" s="57" t="s">
        <v>35</v>
      </c>
      <c r="F5" s="57" t="s">
        <v>46</v>
      </c>
      <c r="G5" s="57" t="s">
        <v>47</v>
      </c>
      <c r="H5" s="57" t="s">
        <v>38</v>
      </c>
      <c r="I5" s="57" t="s">
        <v>48</v>
      </c>
      <c r="J5" s="57" t="s">
        <v>49</v>
      </c>
      <c r="K5" s="57" t="s">
        <v>41</v>
      </c>
    </row>
    <row r="6" ht="24" spans="1:11">
      <c r="A6" s="57" t="s">
        <v>50</v>
      </c>
      <c r="B6" s="57" t="s">
        <v>51</v>
      </c>
      <c r="C6" s="57" t="s">
        <v>52</v>
      </c>
      <c r="D6" s="57" t="s">
        <v>45</v>
      </c>
      <c r="E6" s="57" t="s">
        <v>35</v>
      </c>
      <c r="F6" s="57" t="s">
        <v>46</v>
      </c>
      <c r="G6" s="57" t="s">
        <v>53</v>
      </c>
      <c r="H6" s="57" t="s">
        <v>38</v>
      </c>
      <c r="I6" s="57" t="s">
        <v>54</v>
      </c>
      <c r="J6" s="57" t="s">
        <v>49</v>
      </c>
      <c r="K6" s="57" t="s">
        <v>41</v>
      </c>
    </row>
    <row r="7" ht="36" spans="1:11">
      <c r="A7" s="57" t="s">
        <v>55</v>
      </c>
      <c r="B7" s="57" t="s">
        <v>56</v>
      </c>
      <c r="C7" s="57" t="s">
        <v>57</v>
      </c>
      <c r="D7" s="57" t="s">
        <v>58</v>
      </c>
      <c r="E7" s="57" t="s">
        <v>35</v>
      </c>
      <c r="F7" s="57" t="s">
        <v>59</v>
      </c>
      <c r="G7" s="57" t="s">
        <v>60</v>
      </c>
      <c r="H7" s="57" t="s">
        <v>38</v>
      </c>
      <c r="I7" s="57" t="s">
        <v>61</v>
      </c>
      <c r="J7" s="57" t="s">
        <v>40</v>
      </c>
      <c r="K7" s="57" t="s">
        <v>41</v>
      </c>
    </row>
    <row r="8" ht="36" spans="1:11">
      <c r="A8" s="57" t="s">
        <v>62</v>
      </c>
      <c r="B8" s="57" t="s">
        <v>63</v>
      </c>
      <c r="C8" s="57" t="s">
        <v>64</v>
      </c>
      <c r="D8" s="57" t="s">
        <v>65</v>
      </c>
      <c r="E8" s="57" t="s">
        <v>35</v>
      </c>
      <c r="F8" s="57" t="s">
        <v>59</v>
      </c>
      <c r="G8" s="57" t="s">
        <v>66</v>
      </c>
      <c r="H8" s="57" t="s">
        <v>38</v>
      </c>
      <c r="I8" s="57" t="s">
        <v>67</v>
      </c>
      <c r="J8" s="57" t="s">
        <v>49</v>
      </c>
      <c r="K8" s="57" t="s">
        <v>41</v>
      </c>
    </row>
    <row r="9" ht="48" spans="1:11">
      <c r="A9" s="57" t="s">
        <v>49</v>
      </c>
      <c r="B9" s="57" t="s">
        <v>68</v>
      </c>
      <c r="C9" s="57" t="s">
        <v>69</v>
      </c>
      <c r="D9" s="57" t="s">
        <v>65</v>
      </c>
      <c r="E9" s="57" t="s">
        <v>35</v>
      </c>
      <c r="F9" s="57" t="s">
        <v>59</v>
      </c>
      <c r="G9" s="57" t="s">
        <v>70</v>
      </c>
      <c r="H9" s="57" t="s">
        <v>71</v>
      </c>
      <c r="I9" s="57" t="s">
        <v>72</v>
      </c>
      <c r="J9" s="57" t="s">
        <v>73</v>
      </c>
      <c r="K9" s="57" t="s">
        <v>41</v>
      </c>
    </row>
    <row r="10" ht="24" spans="1:11">
      <c r="A10" s="57" t="s">
        <v>74</v>
      </c>
      <c r="B10" s="57" t="s">
        <v>75</v>
      </c>
      <c r="C10" s="57" t="s">
        <v>76</v>
      </c>
      <c r="D10" s="57" t="s">
        <v>65</v>
      </c>
      <c r="E10" s="57" t="s">
        <v>35</v>
      </c>
      <c r="F10" s="57" t="s">
        <v>59</v>
      </c>
      <c r="G10" s="57" t="s">
        <v>77</v>
      </c>
      <c r="H10" s="57" t="s">
        <v>78</v>
      </c>
      <c r="I10" s="57" t="s">
        <v>79</v>
      </c>
      <c r="J10" s="57" t="s">
        <v>74</v>
      </c>
      <c r="K10" s="57" t="s">
        <v>41</v>
      </c>
    </row>
    <row r="11" ht="36" spans="1:11">
      <c r="A11" s="57" t="s">
        <v>80</v>
      </c>
      <c r="B11" s="57" t="s">
        <v>81</v>
      </c>
      <c r="C11" s="57" t="s">
        <v>82</v>
      </c>
      <c r="D11" s="57" t="s">
        <v>45</v>
      </c>
      <c r="E11" s="57" t="s">
        <v>35</v>
      </c>
      <c r="F11" s="57" t="s">
        <v>59</v>
      </c>
      <c r="G11" s="57" t="s">
        <v>83</v>
      </c>
      <c r="H11" s="57" t="s">
        <v>84</v>
      </c>
      <c r="I11" s="57" t="s">
        <v>85</v>
      </c>
      <c r="J11" s="57" t="s">
        <v>49</v>
      </c>
      <c r="K11" s="57" t="s">
        <v>41</v>
      </c>
    </row>
    <row r="12" ht="24" spans="1:11">
      <c r="A12" s="57" t="s">
        <v>86</v>
      </c>
      <c r="B12" s="57" t="s">
        <v>87</v>
      </c>
      <c r="C12" s="57" t="s">
        <v>88</v>
      </c>
      <c r="D12" s="57" t="s">
        <v>45</v>
      </c>
      <c r="E12" s="57" t="s">
        <v>35</v>
      </c>
      <c r="F12" s="57" t="s">
        <v>59</v>
      </c>
      <c r="G12" s="57" t="s">
        <v>89</v>
      </c>
      <c r="H12" s="57" t="s">
        <v>38</v>
      </c>
      <c r="I12" s="57" t="s">
        <v>90</v>
      </c>
      <c r="J12" s="57" t="s">
        <v>62</v>
      </c>
      <c r="K12" s="57" t="s">
        <v>41</v>
      </c>
    </row>
    <row r="13" ht="24" spans="1:11">
      <c r="A13" s="57" t="s">
        <v>73</v>
      </c>
      <c r="B13" s="57" t="s">
        <v>91</v>
      </c>
      <c r="C13" s="57" t="s">
        <v>92</v>
      </c>
      <c r="D13" s="57" t="s">
        <v>45</v>
      </c>
      <c r="E13" s="57" t="s">
        <v>35</v>
      </c>
      <c r="F13" s="57" t="s">
        <v>59</v>
      </c>
      <c r="G13" s="57" t="s">
        <v>89</v>
      </c>
      <c r="H13" s="57" t="s">
        <v>38</v>
      </c>
      <c r="I13" s="57" t="s">
        <v>93</v>
      </c>
      <c r="J13" s="57" t="s">
        <v>49</v>
      </c>
      <c r="K13" s="57" t="s">
        <v>41</v>
      </c>
    </row>
    <row r="14" ht="24" spans="1:11">
      <c r="A14" s="57" t="s">
        <v>94</v>
      </c>
      <c r="B14" s="57" t="s">
        <v>95</v>
      </c>
      <c r="C14" s="57" t="s">
        <v>96</v>
      </c>
      <c r="D14" s="57" t="s">
        <v>65</v>
      </c>
      <c r="E14" s="57" t="s">
        <v>35</v>
      </c>
      <c r="F14" s="57" t="s">
        <v>59</v>
      </c>
      <c r="G14" s="57" t="s">
        <v>89</v>
      </c>
      <c r="H14" s="57" t="s">
        <v>38</v>
      </c>
      <c r="I14" s="57" t="s">
        <v>97</v>
      </c>
      <c r="J14" s="57" t="s">
        <v>74</v>
      </c>
      <c r="K14" s="57" t="s">
        <v>41</v>
      </c>
    </row>
    <row r="15" ht="24" spans="1:11">
      <c r="A15" s="57" t="s">
        <v>98</v>
      </c>
      <c r="B15" s="57" t="s">
        <v>99</v>
      </c>
      <c r="C15" s="57" t="s">
        <v>100</v>
      </c>
      <c r="D15" s="57" t="s">
        <v>65</v>
      </c>
      <c r="E15" s="57" t="s">
        <v>35</v>
      </c>
      <c r="F15" s="57" t="s">
        <v>59</v>
      </c>
      <c r="G15" s="57" t="s">
        <v>89</v>
      </c>
      <c r="H15" s="57" t="s">
        <v>38</v>
      </c>
      <c r="I15" s="57" t="s">
        <v>101</v>
      </c>
      <c r="J15" s="57" t="s">
        <v>74</v>
      </c>
      <c r="K15" s="57" t="s">
        <v>41</v>
      </c>
    </row>
    <row r="16" ht="24" spans="1:11">
      <c r="A16" s="57" t="s">
        <v>102</v>
      </c>
      <c r="B16" s="57" t="s">
        <v>103</v>
      </c>
      <c r="C16" s="57" t="s">
        <v>104</v>
      </c>
      <c r="D16" s="57" t="s">
        <v>65</v>
      </c>
      <c r="E16" s="57" t="s">
        <v>35</v>
      </c>
      <c r="F16" s="57" t="s">
        <v>59</v>
      </c>
      <c r="G16" s="57" t="s">
        <v>89</v>
      </c>
      <c r="H16" s="57" t="s">
        <v>38</v>
      </c>
      <c r="I16" s="57" t="s">
        <v>105</v>
      </c>
      <c r="J16" s="57" t="s">
        <v>74</v>
      </c>
      <c r="K16" s="57" t="s">
        <v>41</v>
      </c>
    </row>
    <row r="17" ht="24" spans="1:11">
      <c r="A17" s="57" t="s">
        <v>106</v>
      </c>
      <c r="B17" s="57" t="s">
        <v>107</v>
      </c>
      <c r="C17" s="57" t="s">
        <v>108</v>
      </c>
      <c r="D17" s="57" t="s">
        <v>65</v>
      </c>
      <c r="E17" s="57" t="s">
        <v>35</v>
      </c>
      <c r="F17" s="57" t="s">
        <v>109</v>
      </c>
      <c r="G17" s="57" t="s">
        <v>110</v>
      </c>
      <c r="H17" s="57" t="s">
        <v>38</v>
      </c>
      <c r="I17" s="57" t="s">
        <v>111</v>
      </c>
      <c r="J17" s="57" t="s">
        <v>74</v>
      </c>
      <c r="K17" s="57" t="s">
        <v>41</v>
      </c>
    </row>
    <row r="18" ht="24" spans="1:11">
      <c r="A18" s="57" t="s">
        <v>112</v>
      </c>
      <c r="B18" s="57" t="s">
        <v>113</v>
      </c>
      <c r="C18" s="57" t="s">
        <v>114</v>
      </c>
      <c r="D18" s="57" t="s">
        <v>45</v>
      </c>
      <c r="E18" s="57" t="s">
        <v>35</v>
      </c>
      <c r="F18" s="57" t="s">
        <v>109</v>
      </c>
      <c r="G18" s="57" t="s">
        <v>110</v>
      </c>
      <c r="H18" s="57" t="s">
        <v>38</v>
      </c>
      <c r="I18" s="57" t="s">
        <v>115</v>
      </c>
      <c r="J18" s="57" t="s">
        <v>49</v>
      </c>
      <c r="K18" s="57" t="s">
        <v>41</v>
      </c>
    </row>
    <row r="19" ht="24" spans="1:11">
      <c r="A19" s="57" t="s">
        <v>116</v>
      </c>
      <c r="B19" s="57" t="s">
        <v>117</v>
      </c>
      <c r="C19" s="57" t="s">
        <v>118</v>
      </c>
      <c r="D19" s="57" t="s">
        <v>65</v>
      </c>
      <c r="E19" s="57" t="s">
        <v>35</v>
      </c>
      <c r="F19" s="57" t="s">
        <v>109</v>
      </c>
      <c r="G19" s="57" t="s">
        <v>110</v>
      </c>
      <c r="H19" s="57" t="s">
        <v>38</v>
      </c>
      <c r="I19" s="57" t="s">
        <v>119</v>
      </c>
      <c r="J19" s="57" t="s">
        <v>49</v>
      </c>
      <c r="K19" s="57" t="s">
        <v>41</v>
      </c>
    </row>
    <row r="20" ht="24" spans="1:11">
      <c r="A20" s="57" t="s">
        <v>120</v>
      </c>
      <c r="B20" s="57" t="s">
        <v>121</v>
      </c>
      <c r="C20" s="57" t="s">
        <v>122</v>
      </c>
      <c r="D20" s="57" t="s">
        <v>65</v>
      </c>
      <c r="E20" s="57" t="s">
        <v>35</v>
      </c>
      <c r="F20" s="57" t="s">
        <v>123</v>
      </c>
      <c r="G20" s="57" t="s">
        <v>124</v>
      </c>
      <c r="H20" s="57" t="s">
        <v>38</v>
      </c>
      <c r="I20" s="57" t="s">
        <v>125</v>
      </c>
      <c r="J20" s="57" t="s">
        <v>49</v>
      </c>
      <c r="K20" s="57" t="s">
        <v>41</v>
      </c>
    </row>
    <row r="21" ht="36" spans="1:11">
      <c r="A21" s="57" t="s">
        <v>126</v>
      </c>
      <c r="B21" s="57" t="s">
        <v>127</v>
      </c>
      <c r="C21" s="57" t="s">
        <v>128</v>
      </c>
      <c r="D21" s="57" t="s">
        <v>65</v>
      </c>
      <c r="E21" s="57" t="s">
        <v>35</v>
      </c>
      <c r="F21" s="57" t="s">
        <v>129</v>
      </c>
      <c r="G21" s="57" t="s">
        <v>130</v>
      </c>
      <c r="H21" s="57" t="s">
        <v>131</v>
      </c>
      <c r="I21" s="57" t="s">
        <v>132</v>
      </c>
      <c r="J21" s="57" t="s">
        <v>73</v>
      </c>
      <c r="K21" s="57" t="s">
        <v>41</v>
      </c>
    </row>
    <row r="22" ht="24" spans="1:11">
      <c r="A22" s="57" t="s">
        <v>133</v>
      </c>
      <c r="B22" s="57" t="s">
        <v>134</v>
      </c>
      <c r="C22" s="57" t="s">
        <v>135</v>
      </c>
      <c r="D22" s="57" t="s">
        <v>65</v>
      </c>
      <c r="E22" s="57" t="s">
        <v>35</v>
      </c>
      <c r="F22" s="57" t="s">
        <v>129</v>
      </c>
      <c r="G22" s="57" t="s">
        <v>136</v>
      </c>
      <c r="H22" s="57" t="s">
        <v>38</v>
      </c>
      <c r="I22" s="57" t="s">
        <v>137</v>
      </c>
      <c r="J22" s="57" t="s">
        <v>74</v>
      </c>
      <c r="K22" s="57" t="s">
        <v>41</v>
      </c>
    </row>
    <row r="23" ht="36" spans="1:11">
      <c r="A23" s="57" t="s">
        <v>138</v>
      </c>
      <c r="B23" s="57" t="s">
        <v>139</v>
      </c>
      <c r="C23" s="57" t="s">
        <v>140</v>
      </c>
      <c r="D23" s="57" t="s">
        <v>65</v>
      </c>
      <c r="E23" s="57" t="s">
        <v>35</v>
      </c>
      <c r="F23" s="57" t="s">
        <v>129</v>
      </c>
      <c r="G23" s="57" t="s">
        <v>141</v>
      </c>
      <c r="H23" s="57" t="s">
        <v>38</v>
      </c>
      <c r="I23" s="57" t="s">
        <v>142</v>
      </c>
      <c r="J23" s="57" t="s">
        <v>74</v>
      </c>
      <c r="K23" s="57" t="s">
        <v>41</v>
      </c>
    </row>
    <row r="24" ht="24" spans="1:11">
      <c r="A24" s="57" t="s">
        <v>143</v>
      </c>
      <c r="B24" s="57" t="s">
        <v>144</v>
      </c>
      <c r="C24" s="57" t="s">
        <v>145</v>
      </c>
      <c r="D24" s="57" t="s">
        <v>58</v>
      </c>
      <c r="E24" s="57" t="s">
        <v>35</v>
      </c>
      <c r="F24" s="57" t="s">
        <v>129</v>
      </c>
      <c r="G24" s="57" t="s">
        <v>146</v>
      </c>
      <c r="H24" s="57" t="s">
        <v>38</v>
      </c>
      <c r="I24" s="57" t="s">
        <v>147</v>
      </c>
      <c r="J24" s="57" t="s">
        <v>40</v>
      </c>
      <c r="K24" s="57" t="s">
        <v>41</v>
      </c>
    </row>
    <row r="25" ht="24" spans="1:11">
      <c r="A25" s="57" t="s">
        <v>148</v>
      </c>
      <c r="B25" s="57" t="s">
        <v>149</v>
      </c>
      <c r="C25" s="57" t="s">
        <v>150</v>
      </c>
      <c r="D25" s="57" t="s">
        <v>65</v>
      </c>
      <c r="E25" s="57" t="s">
        <v>35</v>
      </c>
      <c r="F25" s="57" t="s">
        <v>129</v>
      </c>
      <c r="G25" s="57" t="s">
        <v>151</v>
      </c>
      <c r="H25" s="57" t="s">
        <v>38</v>
      </c>
      <c r="I25" s="57" t="s">
        <v>152</v>
      </c>
      <c r="J25" s="57" t="s">
        <v>73</v>
      </c>
      <c r="K25" s="57" t="s">
        <v>41</v>
      </c>
    </row>
    <row r="26" ht="24" spans="1:11">
      <c r="A26" s="57" t="s">
        <v>153</v>
      </c>
      <c r="B26" s="57" t="s">
        <v>154</v>
      </c>
      <c r="C26" s="57" t="s">
        <v>155</v>
      </c>
      <c r="D26" s="57" t="s">
        <v>45</v>
      </c>
      <c r="E26" s="57" t="s">
        <v>35</v>
      </c>
      <c r="F26" s="57" t="s">
        <v>129</v>
      </c>
      <c r="G26" s="57" t="s">
        <v>156</v>
      </c>
      <c r="H26" s="57" t="s">
        <v>38</v>
      </c>
      <c r="I26" s="57" t="s">
        <v>157</v>
      </c>
      <c r="J26" s="57" t="s">
        <v>62</v>
      </c>
      <c r="K26" s="57" t="s">
        <v>41</v>
      </c>
    </row>
    <row r="27" ht="24" spans="1:11">
      <c r="A27" s="57" t="s">
        <v>158</v>
      </c>
      <c r="B27" s="57" t="s">
        <v>159</v>
      </c>
      <c r="C27" s="57" t="s">
        <v>160</v>
      </c>
      <c r="D27" s="57" t="s">
        <v>45</v>
      </c>
      <c r="E27" s="57" t="s">
        <v>35</v>
      </c>
      <c r="F27" s="57" t="s">
        <v>129</v>
      </c>
      <c r="G27" s="57" t="s">
        <v>156</v>
      </c>
      <c r="H27" s="57" t="s">
        <v>38</v>
      </c>
      <c r="I27" s="57" t="s">
        <v>161</v>
      </c>
      <c r="J27" s="57" t="s">
        <v>49</v>
      </c>
      <c r="K27" s="57" t="s">
        <v>41</v>
      </c>
    </row>
    <row r="28" ht="24" spans="1:11">
      <c r="A28" s="57" t="s">
        <v>162</v>
      </c>
      <c r="B28" s="57" t="s">
        <v>163</v>
      </c>
      <c r="C28" s="57" t="s">
        <v>164</v>
      </c>
      <c r="D28" s="57" t="s">
        <v>65</v>
      </c>
      <c r="E28" s="57" t="s">
        <v>35</v>
      </c>
      <c r="F28" s="57" t="s">
        <v>129</v>
      </c>
      <c r="G28" s="57" t="s">
        <v>165</v>
      </c>
      <c r="H28" s="57" t="s">
        <v>38</v>
      </c>
      <c r="I28" s="57" t="s">
        <v>166</v>
      </c>
      <c r="J28" s="57" t="s">
        <v>49</v>
      </c>
      <c r="K28" s="57" t="s">
        <v>41</v>
      </c>
    </row>
    <row r="29" ht="24" spans="1:11">
      <c r="A29" s="57" t="s">
        <v>167</v>
      </c>
      <c r="B29" s="57" t="s">
        <v>168</v>
      </c>
      <c r="C29" s="57" t="s">
        <v>169</v>
      </c>
      <c r="D29" s="57" t="s">
        <v>45</v>
      </c>
      <c r="E29" s="57" t="s">
        <v>35</v>
      </c>
      <c r="F29" s="57" t="s">
        <v>129</v>
      </c>
      <c r="G29" s="57" t="s">
        <v>165</v>
      </c>
      <c r="H29" s="57" t="s">
        <v>38</v>
      </c>
      <c r="I29" s="57" t="s">
        <v>170</v>
      </c>
      <c r="J29" s="57" t="s">
        <v>62</v>
      </c>
      <c r="K29" s="57" t="s">
        <v>41</v>
      </c>
    </row>
    <row r="30" ht="24" spans="1:11">
      <c r="A30" s="57" t="s">
        <v>171</v>
      </c>
      <c r="B30" s="57" t="s">
        <v>172</v>
      </c>
      <c r="C30" s="57" t="s">
        <v>173</v>
      </c>
      <c r="D30" s="57" t="s">
        <v>65</v>
      </c>
      <c r="E30" s="57" t="s">
        <v>35</v>
      </c>
      <c r="F30" s="57" t="s">
        <v>129</v>
      </c>
      <c r="G30" s="57" t="s">
        <v>165</v>
      </c>
      <c r="H30" s="57" t="s">
        <v>38</v>
      </c>
      <c r="I30" s="57" t="s">
        <v>174</v>
      </c>
      <c r="J30" s="57" t="s">
        <v>49</v>
      </c>
      <c r="K30" s="57" t="s">
        <v>41</v>
      </c>
    </row>
    <row r="31" ht="36" spans="1:11">
      <c r="A31" s="57" t="s">
        <v>175</v>
      </c>
      <c r="B31" s="57" t="s">
        <v>176</v>
      </c>
      <c r="C31" s="57" t="s">
        <v>177</v>
      </c>
      <c r="D31" s="57" t="s">
        <v>65</v>
      </c>
      <c r="E31" s="57" t="s">
        <v>35</v>
      </c>
      <c r="F31" s="57" t="s">
        <v>129</v>
      </c>
      <c r="G31" s="57" t="s">
        <v>178</v>
      </c>
      <c r="H31" s="57" t="s">
        <v>38</v>
      </c>
      <c r="I31" s="57" t="s">
        <v>179</v>
      </c>
      <c r="J31" s="57" t="s">
        <v>49</v>
      </c>
      <c r="K31" s="57" t="s">
        <v>41</v>
      </c>
    </row>
    <row r="32" ht="36" spans="1:11">
      <c r="A32" s="57" t="s">
        <v>180</v>
      </c>
      <c r="B32" s="57" t="s">
        <v>181</v>
      </c>
      <c r="C32" s="57" t="s">
        <v>182</v>
      </c>
      <c r="D32" s="57" t="s">
        <v>65</v>
      </c>
      <c r="E32" s="57" t="s">
        <v>35</v>
      </c>
      <c r="F32" s="57" t="s">
        <v>129</v>
      </c>
      <c r="G32" s="57" t="s">
        <v>178</v>
      </c>
      <c r="H32" s="57" t="s">
        <v>38</v>
      </c>
      <c r="I32" s="57" t="s">
        <v>183</v>
      </c>
      <c r="J32" s="57" t="s">
        <v>74</v>
      </c>
      <c r="K32" s="57" t="s">
        <v>41</v>
      </c>
    </row>
    <row r="33" ht="36" spans="1:11">
      <c r="A33" s="57" t="s">
        <v>40</v>
      </c>
      <c r="B33" s="57" t="s">
        <v>184</v>
      </c>
      <c r="C33" s="57" t="s">
        <v>185</v>
      </c>
      <c r="D33" s="57" t="s">
        <v>45</v>
      </c>
      <c r="E33" s="57" t="s">
        <v>35</v>
      </c>
      <c r="F33" s="57" t="s">
        <v>129</v>
      </c>
      <c r="G33" s="57" t="s">
        <v>178</v>
      </c>
      <c r="H33" s="57" t="s">
        <v>38</v>
      </c>
      <c r="I33" s="57" t="s">
        <v>186</v>
      </c>
      <c r="J33" s="57" t="s">
        <v>49</v>
      </c>
      <c r="K33" s="57" t="s">
        <v>41</v>
      </c>
    </row>
    <row r="34" ht="36" spans="1:11">
      <c r="A34" s="57" t="s">
        <v>187</v>
      </c>
      <c r="B34" s="57" t="s">
        <v>188</v>
      </c>
      <c r="C34" s="57" t="s">
        <v>189</v>
      </c>
      <c r="D34" s="57" t="s">
        <v>65</v>
      </c>
      <c r="E34" s="57" t="s">
        <v>35</v>
      </c>
      <c r="F34" s="57" t="s">
        <v>129</v>
      </c>
      <c r="G34" s="57" t="s">
        <v>178</v>
      </c>
      <c r="H34" s="57" t="s">
        <v>38</v>
      </c>
      <c r="I34" s="57" t="s">
        <v>190</v>
      </c>
      <c r="J34" s="57" t="s">
        <v>74</v>
      </c>
      <c r="K34" s="57" t="s">
        <v>41</v>
      </c>
    </row>
    <row r="35" ht="24" spans="1:11">
      <c r="A35" s="57" t="s">
        <v>191</v>
      </c>
      <c r="B35" s="57" t="s">
        <v>192</v>
      </c>
      <c r="C35" s="57" t="s">
        <v>193</v>
      </c>
      <c r="D35" s="57" t="s">
        <v>65</v>
      </c>
      <c r="E35" s="57" t="s">
        <v>35</v>
      </c>
      <c r="F35" s="57" t="s">
        <v>194</v>
      </c>
      <c r="G35" s="57" t="s">
        <v>195</v>
      </c>
      <c r="H35" s="57" t="s">
        <v>196</v>
      </c>
      <c r="I35" s="57" t="s">
        <v>197</v>
      </c>
      <c r="J35" s="57" t="s">
        <v>49</v>
      </c>
      <c r="K35" s="57" t="s">
        <v>41</v>
      </c>
    </row>
    <row r="36" ht="24" spans="1:11">
      <c r="A36" s="57" t="s">
        <v>198</v>
      </c>
      <c r="B36" s="57" t="s">
        <v>199</v>
      </c>
      <c r="C36" s="57" t="s">
        <v>200</v>
      </c>
      <c r="D36" s="57" t="s">
        <v>65</v>
      </c>
      <c r="E36" s="57" t="s">
        <v>35</v>
      </c>
      <c r="F36" s="57" t="s">
        <v>194</v>
      </c>
      <c r="G36" s="57" t="s">
        <v>201</v>
      </c>
      <c r="H36" s="57" t="s">
        <v>38</v>
      </c>
      <c r="I36" s="57" t="s">
        <v>202</v>
      </c>
      <c r="J36" s="57" t="s">
        <v>74</v>
      </c>
      <c r="K36" s="57" t="s">
        <v>41</v>
      </c>
    </row>
    <row r="37" ht="36" spans="1:11">
      <c r="A37" s="57" t="s">
        <v>203</v>
      </c>
      <c r="B37" s="57" t="s">
        <v>204</v>
      </c>
      <c r="C37" s="57" t="s">
        <v>205</v>
      </c>
      <c r="D37" s="57" t="s">
        <v>65</v>
      </c>
      <c r="E37" s="57" t="s">
        <v>35</v>
      </c>
      <c r="F37" s="57" t="s">
        <v>194</v>
      </c>
      <c r="G37" s="57" t="s">
        <v>206</v>
      </c>
      <c r="H37" s="57" t="s">
        <v>38</v>
      </c>
      <c r="I37" s="57" t="s">
        <v>207</v>
      </c>
      <c r="J37" s="57" t="s">
        <v>49</v>
      </c>
      <c r="K37" s="57" t="s">
        <v>41</v>
      </c>
    </row>
    <row r="38" ht="24" spans="1:11">
      <c r="A38" s="57" t="s">
        <v>208</v>
      </c>
      <c r="B38" s="57" t="s">
        <v>209</v>
      </c>
      <c r="C38" s="57" t="s">
        <v>210</v>
      </c>
      <c r="D38" s="57" t="s">
        <v>65</v>
      </c>
      <c r="E38" s="57" t="s">
        <v>35</v>
      </c>
      <c r="F38" s="57" t="s">
        <v>211</v>
      </c>
      <c r="G38" s="57" t="s">
        <v>212</v>
      </c>
      <c r="H38" s="57" t="s">
        <v>38</v>
      </c>
      <c r="I38" s="57" t="s">
        <v>213</v>
      </c>
      <c r="J38" s="57" t="s">
        <v>73</v>
      </c>
      <c r="K38" s="57" t="s">
        <v>41</v>
      </c>
    </row>
    <row r="39" ht="36" spans="1:11">
      <c r="A39" s="57" t="s">
        <v>214</v>
      </c>
      <c r="B39" s="57" t="s">
        <v>215</v>
      </c>
      <c r="C39" s="57" t="s">
        <v>216</v>
      </c>
      <c r="D39" s="57" t="s">
        <v>65</v>
      </c>
      <c r="E39" s="57" t="s">
        <v>35</v>
      </c>
      <c r="F39" s="57" t="s">
        <v>217</v>
      </c>
      <c r="G39" s="57" t="s">
        <v>218</v>
      </c>
      <c r="H39" s="57" t="s">
        <v>219</v>
      </c>
      <c r="I39" s="57" t="s">
        <v>220</v>
      </c>
      <c r="J39" s="57" t="s">
        <v>74</v>
      </c>
      <c r="K39" s="57" t="s">
        <v>41</v>
      </c>
    </row>
    <row r="40" ht="24" spans="1:11">
      <c r="A40" s="57" t="s">
        <v>221</v>
      </c>
      <c r="B40" s="57" t="s">
        <v>222</v>
      </c>
      <c r="C40" s="57" t="s">
        <v>223</v>
      </c>
      <c r="D40" s="57" t="s">
        <v>65</v>
      </c>
      <c r="E40" s="57" t="s">
        <v>35</v>
      </c>
      <c r="F40" s="57" t="s">
        <v>224</v>
      </c>
      <c r="G40" s="57" t="s">
        <v>225</v>
      </c>
      <c r="H40" s="57" t="s">
        <v>38</v>
      </c>
      <c r="I40" s="57" t="s">
        <v>226</v>
      </c>
      <c r="J40" s="57" t="s">
        <v>74</v>
      </c>
      <c r="K40" s="57" t="s">
        <v>41</v>
      </c>
    </row>
    <row r="41" ht="36" spans="1:11">
      <c r="A41" s="57" t="s">
        <v>227</v>
      </c>
      <c r="B41" s="57" t="s">
        <v>228</v>
      </c>
      <c r="C41" s="57" t="s">
        <v>229</v>
      </c>
      <c r="D41" s="57" t="s">
        <v>65</v>
      </c>
      <c r="E41" s="57" t="s">
        <v>35</v>
      </c>
      <c r="F41" s="57" t="s">
        <v>230</v>
      </c>
      <c r="G41" s="57" t="s">
        <v>231</v>
      </c>
      <c r="H41" s="57" t="s">
        <v>38</v>
      </c>
      <c r="I41" s="57" t="s">
        <v>232</v>
      </c>
      <c r="J41" s="57" t="s">
        <v>74</v>
      </c>
      <c r="K41" s="57" t="s">
        <v>41</v>
      </c>
    </row>
    <row r="42" s="60" customFormat="true" ht="24.95" customHeight="true" spans="1:11">
      <c r="A42" s="56" t="s">
        <v>233</v>
      </c>
      <c r="B42" s="56" t="s">
        <v>38</v>
      </c>
      <c r="C42" s="56" t="s">
        <v>38</v>
      </c>
      <c r="D42" s="56" t="s">
        <v>38</v>
      </c>
      <c r="E42" s="56" t="s">
        <v>38</v>
      </c>
      <c r="F42" s="56" t="s">
        <v>38</v>
      </c>
      <c r="G42" s="56" t="s">
        <v>38</v>
      </c>
      <c r="H42" s="56" t="s">
        <v>38</v>
      </c>
      <c r="I42" s="56" t="s">
        <v>38</v>
      </c>
      <c r="J42" s="56">
        <v>326</v>
      </c>
      <c r="K42" s="56" t="s">
        <v>38</v>
      </c>
    </row>
  </sheetData>
  <mergeCells count="3">
    <mergeCell ref="A1:B1"/>
    <mergeCell ref="A2:K2"/>
    <mergeCell ref="A42:I42"/>
  </mergeCells>
  <pageMargins left="0.708333333333333" right="0.708333333333333" top="0.747916666666667" bottom="0.747916666666667" header="0.314583333333333" footer="0.314583333333333"/>
  <pageSetup paperSize="9" scale="99" fitToHeight="0" orientation="landscape" horizontalDpi="600"/>
  <headerFooter differentOddEven="1">
    <oddFooter>&amp;R&amp;14- &amp;P -</oddFooter>
    <evenFooter>&amp;L&amp;14- &amp;P -</even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20"/>
  <sheetViews>
    <sheetView workbookViewId="0">
      <selection activeCell="E3" sqref="E3"/>
    </sheetView>
  </sheetViews>
  <sheetFormatPr defaultColWidth="9" defaultRowHeight="14.25"/>
  <cols>
    <col min="1" max="1" width="6.25" customWidth="true"/>
    <col min="2" max="2" width="12.25" customWidth="true"/>
    <col min="3" max="3" width="33.1833333333333" customWidth="true"/>
    <col min="4" max="4" width="14.125" customWidth="true"/>
    <col min="5" max="5" width="31.2583333333333" customWidth="true"/>
    <col min="6" max="6" width="31.0333333333333" customWidth="true"/>
    <col min="7" max="8" width="8.25" customWidth="true"/>
    <col min="9" max="9" width="10.375" customWidth="true"/>
  </cols>
  <sheetData>
    <row r="1" ht="17.1" customHeight="true" spans="1:2">
      <c r="A1" s="49" t="s">
        <v>234</v>
      </c>
      <c r="B1" s="49"/>
    </row>
    <row r="2" ht="30" customHeight="true" spans="1:9">
      <c r="A2" s="50" t="s">
        <v>235</v>
      </c>
      <c r="B2" s="51"/>
      <c r="C2" s="51"/>
      <c r="D2" s="51"/>
      <c r="E2" s="51"/>
      <c r="F2" s="51"/>
      <c r="G2" s="51"/>
      <c r="H2" s="51"/>
      <c r="I2" s="51"/>
    </row>
    <row r="3" s="47" customFormat="true" ht="42" customHeight="true" spans="1:9">
      <c r="A3" s="52" t="s">
        <v>20</v>
      </c>
      <c r="B3" s="52" t="s">
        <v>21</v>
      </c>
      <c r="C3" s="52" t="s">
        <v>22</v>
      </c>
      <c r="D3" s="52" t="s">
        <v>23</v>
      </c>
      <c r="E3" s="52" t="s">
        <v>25</v>
      </c>
      <c r="F3" s="52" t="s">
        <v>236</v>
      </c>
      <c r="G3" s="52" t="s">
        <v>28</v>
      </c>
      <c r="H3" s="52" t="s">
        <v>29</v>
      </c>
      <c r="I3" s="52" t="s">
        <v>30</v>
      </c>
    </row>
    <row r="4" s="47" customFormat="true" ht="27" spans="1:9">
      <c r="A4" s="53" t="s">
        <v>31</v>
      </c>
      <c r="B4" s="53" t="s">
        <v>237</v>
      </c>
      <c r="C4" s="59" t="s">
        <v>238</v>
      </c>
      <c r="D4" s="53" t="s">
        <v>239</v>
      </c>
      <c r="E4" s="59" t="s">
        <v>240</v>
      </c>
      <c r="F4" s="59" t="s">
        <v>241</v>
      </c>
      <c r="G4" s="59" t="s">
        <v>242</v>
      </c>
      <c r="H4" s="53" t="s">
        <v>40</v>
      </c>
      <c r="I4" s="53" t="s">
        <v>243</v>
      </c>
    </row>
    <row r="5" s="47" customFormat="true" ht="27" spans="1:9">
      <c r="A5" s="53" t="s">
        <v>42</v>
      </c>
      <c r="B5" s="53" t="s">
        <v>244</v>
      </c>
      <c r="C5" s="59" t="s">
        <v>245</v>
      </c>
      <c r="D5" s="53" t="s">
        <v>239</v>
      </c>
      <c r="E5" s="59" t="s">
        <v>246</v>
      </c>
      <c r="F5" s="59" t="s">
        <v>247</v>
      </c>
      <c r="G5" s="59" t="s">
        <v>248</v>
      </c>
      <c r="H5" s="53" t="s">
        <v>40</v>
      </c>
      <c r="I5" s="53" t="s">
        <v>243</v>
      </c>
    </row>
    <row r="6" s="47" customFormat="true" ht="13.5" spans="1:9">
      <c r="A6" s="53" t="s">
        <v>50</v>
      </c>
      <c r="B6" s="53" t="s">
        <v>249</v>
      </c>
      <c r="C6" s="59" t="s">
        <v>250</v>
      </c>
      <c r="D6" s="53" t="s">
        <v>239</v>
      </c>
      <c r="E6" s="59" t="s">
        <v>251</v>
      </c>
      <c r="F6" s="59" t="s">
        <v>252</v>
      </c>
      <c r="G6" s="59" t="s">
        <v>253</v>
      </c>
      <c r="H6" s="53" t="s">
        <v>40</v>
      </c>
      <c r="I6" s="53" t="s">
        <v>243</v>
      </c>
    </row>
    <row r="7" s="47" customFormat="true" ht="13.5" spans="1:9">
      <c r="A7" s="53" t="s">
        <v>55</v>
      </c>
      <c r="B7" s="53" t="s">
        <v>254</v>
      </c>
      <c r="C7" s="59" t="s">
        <v>255</v>
      </c>
      <c r="D7" s="53" t="s">
        <v>239</v>
      </c>
      <c r="E7" s="59" t="s">
        <v>256</v>
      </c>
      <c r="F7" s="59" t="s">
        <v>257</v>
      </c>
      <c r="G7" s="59" t="s">
        <v>258</v>
      </c>
      <c r="H7" s="53" t="s">
        <v>40</v>
      </c>
      <c r="I7" s="53" t="s">
        <v>243</v>
      </c>
    </row>
    <row r="8" s="47" customFormat="true" ht="13.5" spans="1:9">
      <c r="A8" s="53" t="s">
        <v>62</v>
      </c>
      <c r="B8" s="53" t="s">
        <v>259</v>
      </c>
      <c r="C8" s="59" t="s">
        <v>260</v>
      </c>
      <c r="D8" s="53" t="s">
        <v>239</v>
      </c>
      <c r="E8" s="59" t="s">
        <v>261</v>
      </c>
      <c r="F8" s="59" t="s">
        <v>262</v>
      </c>
      <c r="G8" s="59" t="s">
        <v>263</v>
      </c>
      <c r="H8" s="53" t="s">
        <v>40</v>
      </c>
      <c r="I8" s="53" t="s">
        <v>243</v>
      </c>
    </row>
    <row r="9" s="47" customFormat="true" ht="13.5" spans="1:9">
      <c r="A9" s="53" t="s">
        <v>49</v>
      </c>
      <c r="B9" s="53" t="s">
        <v>264</v>
      </c>
      <c r="C9" s="59" t="s">
        <v>265</v>
      </c>
      <c r="D9" s="53" t="s">
        <v>239</v>
      </c>
      <c r="E9" s="59" t="s">
        <v>266</v>
      </c>
      <c r="F9" s="59" t="s">
        <v>267</v>
      </c>
      <c r="G9" s="59" t="s">
        <v>268</v>
      </c>
      <c r="H9" s="53" t="s">
        <v>40</v>
      </c>
      <c r="I9" s="53" t="s">
        <v>243</v>
      </c>
    </row>
    <row r="10" s="47" customFormat="true" ht="13.5" spans="1:9">
      <c r="A10" s="53" t="s">
        <v>74</v>
      </c>
      <c r="B10" s="53" t="s">
        <v>269</v>
      </c>
      <c r="C10" s="59" t="s">
        <v>270</v>
      </c>
      <c r="D10" s="53" t="s">
        <v>239</v>
      </c>
      <c r="E10" s="59" t="s">
        <v>271</v>
      </c>
      <c r="F10" s="59" t="s">
        <v>272</v>
      </c>
      <c r="G10" s="59" t="s">
        <v>273</v>
      </c>
      <c r="H10" s="53" t="s">
        <v>40</v>
      </c>
      <c r="I10" s="53" t="s">
        <v>243</v>
      </c>
    </row>
    <row r="11" s="47" customFormat="true" ht="13.5" spans="1:9">
      <c r="A11" s="53" t="s">
        <v>80</v>
      </c>
      <c r="B11" s="53" t="s">
        <v>274</v>
      </c>
      <c r="C11" s="59" t="s">
        <v>275</v>
      </c>
      <c r="D11" s="53" t="s">
        <v>239</v>
      </c>
      <c r="E11" s="59" t="s">
        <v>276</v>
      </c>
      <c r="F11" s="59" t="s">
        <v>277</v>
      </c>
      <c r="G11" s="59" t="s">
        <v>278</v>
      </c>
      <c r="H11" s="53" t="s">
        <v>40</v>
      </c>
      <c r="I11" s="53" t="s">
        <v>243</v>
      </c>
    </row>
    <row r="12" s="47" customFormat="true" ht="27" spans="1:9">
      <c r="A12" s="53" t="s">
        <v>86</v>
      </c>
      <c r="B12" s="53" t="s">
        <v>279</v>
      </c>
      <c r="C12" s="59" t="s">
        <v>280</v>
      </c>
      <c r="D12" s="53" t="s">
        <v>239</v>
      </c>
      <c r="E12" s="59" t="s">
        <v>276</v>
      </c>
      <c r="F12" s="59" t="s">
        <v>281</v>
      </c>
      <c r="G12" s="59" t="s">
        <v>282</v>
      </c>
      <c r="H12" s="53" t="s">
        <v>40</v>
      </c>
      <c r="I12" s="53" t="s">
        <v>243</v>
      </c>
    </row>
    <row r="13" s="47" customFormat="true" ht="13.5" spans="1:9">
      <c r="A13" s="53" t="s">
        <v>73</v>
      </c>
      <c r="B13" s="53" t="s">
        <v>283</v>
      </c>
      <c r="C13" s="59" t="s">
        <v>284</v>
      </c>
      <c r="D13" s="53" t="s">
        <v>239</v>
      </c>
      <c r="E13" s="59" t="s">
        <v>285</v>
      </c>
      <c r="F13" s="59" t="s">
        <v>286</v>
      </c>
      <c r="G13" s="59" t="s">
        <v>287</v>
      </c>
      <c r="H13" s="53" t="s">
        <v>40</v>
      </c>
      <c r="I13" s="53" t="s">
        <v>243</v>
      </c>
    </row>
    <row r="14" s="47" customFormat="true" ht="27" spans="1:9">
      <c r="A14" s="53" t="s">
        <v>94</v>
      </c>
      <c r="B14" s="53" t="s">
        <v>288</v>
      </c>
      <c r="C14" s="59" t="s">
        <v>289</v>
      </c>
      <c r="D14" s="53" t="s">
        <v>239</v>
      </c>
      <c r="E14" s="59" t="s">
        <v>285</v>
      </c>
      <c r="F14" s="59" t="s">
        <v>290</v>
      </c>
      <c r="G14" s="59" t="s">
        <v>291</v>
      </c>
      <c r="H14" s="53" t="s">
        <v>40</v>
      </c>
      <c r="I14" s="53" t="s">
        <v>243</v>
      </c>
    </row>
    <row r="15" s="47" customFormat="true" ht="13.5" spans="1:9">
      <c r="A15" s="53" t="s">
        <v>98</v>
      </c>
      <c r="B15" s="53" t="s">
        <v>292</v>
      </c>
      <c r="C15" s="59" t="s">
        <v>293</v>
      </c>
      <c r="D15" s="53" t="s">
        <v>239</v>
      </c>
      <c r="E15" s="59" t="s">
        <v>217</v>
      </c>
      <c r="F15" s="59" t="s">
        <v>294</v>
      </c>
      <c r="G15" s="59" t="s">
        <v>295</v>
      </c>
      <c r="H15" s="53" t="s">
        <v>40</v>
      </c>
      <c r="I15" s="53" t="s">
        <v>243</v>
      </c>
    </row>
    <row r="16" s="47" customFormat="true" ht="27" spans="1:9">
      <c r="A16" s="53" t="s">
        <v>102</v>
      </c>
      <c r="B16" s="53" t="s">
        <v>296</v>
      </c>
      <c r="C16" s="59" t="s">
        <v>297</v>
      </c>
      <c r="D16" s="53" t="s">
        <v>239</v>
      </c>
      <c r="E16" s="59" t="s">
        <v>217</v>
      </c>
      <c r="F16" s="59" t="s">
        <v>298</v>
      </c>
      <c r="G16" s="59" t="s">
        <v>299</v>
      </c>
      <c r="H16" s="53" t="s">
        <v>40</v>
      </c>
      <c r="I16" s="53" t="s">
        <v>243</v>
      </c>
    </row>
    <row r="17" s="47" customFormat="true" ht="13.5" spans="1:9">
      <c r="A17" s="53" t="s">
        <v>106</v>
      </c>
      <c r="B17" s="53" t="s">
        <v>300</v>
      </c>
      <c r="C17" s="59" t="s">
        <v>301</v>
      </c>
      <c r="D17" s="53" t="s">
        <v>239</v>
      </c>
      <c r="E17" s="59" t="s">
        <v>217</v>
      </c>
      <c r="F17" s="59" t="s">
        <v>302</v>
      </c>
      <c r="G17" s="59" t="s">
        <v>303</v>
      </c>
      <c r="H17" s="53" t="s">
        <v>40</v>
      </c>
      <c r="I17" s="53" t="s">
        <v>243</v>
      </c>
    </row>
    <row r="18" s="47" customFormat="true" ht="13.5" spans="1:9">
      <c r="A18" s="53" t="s">
        <v>112</v>
      </c>
      <c r="B18" s="53" t="s">
        <v>304</v>
      </c>
      <c r="C18" s="59" t="s">
        <v>305</v>
      </c>
      <c r="D18" s="53" t="s">
        <v>239</v>
      </c>
      <c r="E18" s="59" t="s">
        <v>306</v>
      </c>
      <c r="F18" s="59" t="s">
        <v>307</v>
      </c>
      <c r="G18" s="59" t="s">
        <v>308</v>
      </c>
      <c r="H18" s="53" t="s">
        <v>40</v>
      </c>
      <c r="I18" s="53" t="s">
        <v>243</v>
      </c>
    </row>
    <row r="19" s="47" customFormat="true" ht="27" spans="1:9">
      <c r="A19" s="53" t="s">
        <v>116</v>
      </c>
      <c r="B19" s="53" t="s">
        <v>309</v>
      </c>
      <c r="C19" s="59" t="s">
        <v>310</v>
      </c>
      <c r="D19" s="53" t="s">
        <v>239</v>
      </c>
      <c r="E19" s="59" t="s">
        <v>311</v>
      </c>
      <c r="F19" s="59" t="s">
        <v>312</v>
      </c>
      <c r="G19" s="59" t="s">
        <v>313</v>
      </c>
      <c r="H19" s="53" t="s">
        <v>40</v>
      </c>
      <c r="I19" s="53" t="s">
        <v>243</v>
      </c>
    </row>
    <row r="20" s="48" customFormat="true" ht="24.95" customHeight="true" spans="1:9">
      <c r="A20" s="52" t="s">
        <v>233</v>
      </c>
      <c r="B20" s="52" t="s">
        <v>38</v>
      </c>
      <c r="C20" s="52" t="s">
        <v>38</v>
      </c>
      <c r="D20" s="52" t="s">
        <v>38</v>
      </c>
      <c r="E20" s="52" t="s">
        <v>38</v>
      </c>
      <c r="F20" s="52" t="s">
        <v>38</v>
      </c>
      <c r="G20" s="52" t="s">
        <v>38</v>
      </c>
      <c r="H20" s="52">
        <v>480</v>
      </c>
      <c r="I20" s="52" t="s">
        <v>38</v>
      </c>
    </row>
  </sheetData>
  <mergeCells count="3">
    <mergeCell ref="A1:B1"/>
    <mergeCell ref="A2:I2"/>
    <mergeCell ref="A20:G20"/>
  </mergeCells>
  <pageMargins left="0.708333333333333" right="0.708333333333333" top="0.747916666666667" bottom="0.747916666666667" header="0.314583333333333" footer="0.314583333333333"/>
  <pageSetup paperSize="9" scale="86" orientation="landscape" horizontalDpi="600"/>
  <headerFooter differentOddEven="1">
    <oddFooter>&amp;R&amp;14- &amp;P -</oddFooter>
    <evenFooter>&amp;L&amp;14- &amp;P -</even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
  <sheetViews>
    <sheetView workbookViewId="0">
      <selection activeCell="A2" sqref="A2:J2"/>
    </sheetView>
  </sheetViews>
  <sheetFormatPr defaultColWidth="9" defaultRowHeight="14.25" outlineLevelRow="5"/>
  <cols>
    <col min="1" max="1" width="7.25" customWidth="true"/>
    <col min="2" max="2" width="10.0666666666667" customWidth="true"/>
    <col min="3" max="3" width="19.125" customWidth="true"/>
    <col min="4" max="4" width="14.1166666666667" customWidth="true"/>
    <col min="5" max="5" width="17.3166666666667" customWidth="true"/>
    <col min="6" max="6" width="19.3083333333333" customWidth="true"/>
    <col min="7" max="7" width="15.4916666666667" customWidth="true"/>
    <col min="8" max="8" width="8.125" customWidth="true"/>
    <col min="9" max="9" width="8.25" customWidth="true"/>
    <col min="10" max="10" width="10.375" customWidth="true"/>
  </cols>
  <sheetData>
    <row r="1" ht="33" customHeight="true" spans="1:2">
      <c r="A1" s="49" t="s">
        <v>314</v>
      </c>
      <c r="B1" s="49"/>
    </row>
    <row r="2" ht="30" customHeight="true" spans="1:10">
      <c r="A2" s="54" t="s">
        <v>315</v>
      </c>
      <c r="B2" s="55"/>
      <c r="C2" s="55"/>
      <c r="D2" s="55"/>
      <c r="E2" s="55"/>
      <c r="F2" s="55"/>
      <c r="G2" s="55"/>
      <c r="H2" s="55"/>
      <c r="I2" s="55"/>
      <c r="J2" s="55"/>
    </row>
    <row r="3" s="47" customFormat="true" ht="55.5" customHeight="true" spans="1:10">
      <c r="A3" s="56" t="s">
        <v>20</v>
      </c>
      <c r="B3" s="56" t="s">
        <v>21</v>
      </c>
      <c r="C3" s="56" t="s">
        <v>22</v>
      </c>
      <c r="D3" s="56" t="s">
        <v>23</v>
      </c>
      <c r="E3" s="56" t="s">
        <v>25</v>
      </c>
      <c r="F3" s="56" t="s">
        <v>26</v>
      </c>
      <c r="G3" s="56" t="s">
        <v>27</v>
      </c>
      <c r="H3" s="56" t="s">
        <v>28</v>
      </c>
      <c r="I3" s="56" t="s">
        <v>29</v>
      </c>
      <c r="J3" s="56" t="s">
        <v>30</v>
      </c>
    </row>
    <row r="4" s="47" customFormat="true" ht="54" customHeight="true" spans="1:10">
      <c r="A4" s="57" t="s">
        <v>31</v>
      </c>
      <c r="B4" s="58" t="s">
        <v>316</v>
      </c>
      <c r="C4" s="58" t="s">
        <v>317</v>
      </c>
      <c r="D4" s="58" t="s">
        <v>318</v>
      </c>
      <c r="E4" s="58" t="s">
        <v>251</v>
      </c>
      <c r="F4" s="57" t="s">
        <v>319</v>
      </c>
      <c r="G4" s="57" t="s">
        <v>38</v>
      </c>
      <c r="H4" s="58" t="s">
        <v>320</v>
      </c>
      <c r="I4" s="57" t="s">
        <v>321</v>
      </c>
      <c r="J4" s="57" t="s">
        <v>322</v>
      </c>
    </row>
    <row r="5" s="47" customFormat="true" ht="57" customHeight="true" spans="1:10">
      <c r="A5" s="57" t="s">
        <v>42</v>
      </c>
      <c r="B5" s="58" t="s">
        <v>323</v>
      </c>
      <c r="C5" s="58" t="s">
        <v>324</v>
      </c>
      <c r="D5" s="58" t="s">
        <v>318</v>
      </c>
      <c r="E5" s="58" t="s">
        <v>325</v>
      </c>
      <c r="F5" s="57" t="s">
        <v>326</v>
      </c>
      <c r="G5" s="57" t="s">
        <v>327</v>
      </c>
      <c r="H5" s="58" t="s">
        <v>328</v>
      </c>
      <c r="I5" s="57" t="s">
        <v>321</v>
      </c>
      <c r="J5" s="57" t="s">
        <v>322</v>
      </c>
    </row>
    <row r="6" s="48" customFormat="true" ht="24.95" customHeight="true" spans="1:10">
      <c r="A6" s="56" t="s">
        <v>233</v>
      </c>
      <c r="B6" s="56" t="s">
        <v>38</v>
      </c>
      <c r="C6" s="56" t="s">
        <v>38</v>
      </c>
      <c r="D6" s="56" t="s">
        <v>38</v>
      </c>
      <c r="E6" s="56" t="s">
        <v>38</v>
      </c>
      <c r="F6" s="56" t="s">
        <v>38</v>
      </c>
      <c r="G6" s="56" t="s">
        <v>38</v>
      </c>
      <c r="H6" s="56" t="s">
        <v>38</v>
      </c>
      <c r="I6" s="56">
        <v>300</v>
      </c>
      <c r="J6" s="56" t="s">
        <v>38</v>
      </c>
    </row>
  </sheetData>
  <mergeCells count="3">
    <mergeCell ref="A1:B1"/>
    <mergeCell ref="A2:J2"/>
    <mergeCell ref="A6:H6"/>
  </mergeCells>
  <pageMargins left="0.700694444444445" right="0.700694444444445" top="0.751388888888889" bottom="0.751388888888889" header="0.298611111111111" footer="0.298611111111111"/>
  <pageSetup paperSize="9" orientation="landscape" horizontalDpi="600"/>
  <headerFooter differentOddEven="1">
    <oddFooter>&amp;R&amp;14- &amp;P -</oddFooter>
    <evenFooter>&amp;L&amp;14- &amp;P -</even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
  <sheetViews>
    <sheetView workbookViewId="0">
      <selection activeCell="A4" sqref="A4:I6"/>
    </sheetView>
  </sheetViews>
  <sheetFormatPr defaultColWidth="9" defaultRowHeight="14.25" outlineLevelRow="5"/>
  <cols>
    <col min="1" max="1" width="7.25" customWidth="true"/>
    <col min="2" max="2" width="9.875" customWidth="true"/>
    <col min="3" max="3" width="25.625" customWidth="true"/>
    <col min="4" max="4" width="19.875" customWidth="true"/>
    <col min="5" max="5" width="19.8583333333333" customWidth="true"/>
    <col min="6" max="6" width="19.125" customWidth="true"/>
    <col min="7" max="7" width="7.625" customWidth="true"/>
    <col min="8" max="8" width="11.375" customWidth="true"/>
    <col min="9" max="9" width="11" customWidth="true"/>
  </cols>
  <sheetData>
    <row r="1" ht="33.75" customHeight="true" spans="1:2">
      <c r="A1" s="49" t="s">
        <v>329</v>
      </c>
      <c r="B1" s="49"/>
    </row>
    <row r="2" ht="30" customHeight="true" spans="1:9">
      <c r="A2" s="50" t="s">
        <v>330</v>
      </c>
      <c r="B2" s="51"/>
      <c r="C2" s="51"/>
      <c r="D2" s="51"/>
      <c r="E2" s="51"/>
      <c r="F2" s="51"/>
      <c r="G2" s="51"/>
      <c r="H2" s="51"/>
      <c r="I2" s="51"/>
    </row>
    <row r="3" s="47" customFormat="true" ht="57.75" customHeight="true" spans="1:9">
      <c r="A3" s="52" t="s">
        <v>20</v>
      </c>
      <c r="B3" s="52" t="s">
        <v>21</v>
      </c>
      <c r="C3" s="52" t="s">
        <v>22</v>
      </c>
      <c r="D3" s="52" t="s">
        <v>23</v>
      </c>
      <c r="E3" s="52" t="s">
        <v>25</v>
      </c>
      <c r="F3" s="52" t="s">
        <v>236</v>
      </c>
      <c r="G3" s="52" t="s">
        <v>28</v>
      </c>
      <c r="H3" s="52" t="s">
        <v>331</v>
      </c>
      <c r="I3" s="52" t="s">
        <v>30</v>
      </c>
    </row>
    <row r="4" s="47" customFormat="true" ht="56.25" customHeight="true" spans="1:9">
      <c r="A4" s="53" t="s">
        <v>31</v>
      </c>
      <c r="B4" s="53" t="s">
        <v>332</v>
      </c>
      <c r="C4" s="53" t="s">
        <v>333</v>
      </c>
      <c r="D4" s="53" t="s">
        <v>334</v>
      </c>
      <c r="E4" s="53" t="s">
        <v>335</v>
      </c>
      <c r="F4" s="53" t="s">
        <v>336</v>
      </c>
      <c r="G4" s="53" t="s">
        <v>337</v>
      </c>
      <c r="H4" s="53" t="s">
        <v>338</v>
      </c>
      <c r="I4" s="53" t="s">
        <v>243</v>
      </c>
    </row>
    <row r="5" s="47" customFormat="true" ht="65.25" customHeight="true" spans="1:9">
      <c r="A5" s="53" t="s">
        <v>42</v>
      </c>
      <c r="B5" s="53" t="s">
        <v>339</v>
      </c>
      <c r="C5" s="53" t="s">
        <v>340</v>
      </c>
      <c r="D5" s="53" t="s">
        <v>334</v>
      </c>
      <c r="E5" s="53" t="s">
        <v>341</v>
      </c>
      <c r="F5" s="53" t="s">
        <v>342</v>
      </c>
      <c r="G5" s="53" t="s">
        <v>343</v>
      </c>
      <c r="H5" s="53" t="s">
        <v>344</v>
      </c>
      <c r="I5" s="53" t="s">
        <v>243</v>
      </c>
    </row>
    <row r="6" s="48" customFormat="true" ht="24.95" customHeight="true" spans="1:9">
      <c r="A6" s="52" t="s">
        <v>233</v>
      </c>
      <c r="B6" s="52" t="s">
        <v>38</v>
      </c>
      <c r="C6" s="52" t="s">
        <v>38</v>
      </c>
      <c r="D6" s="52" t="s">
        <v>38</v>
      </c>
      <c r="E6" s="52" t="s">
        <v>38</v>
      </c>
      <c r="F6" s="52" t="s">
        <v>38</v>
      </c>
      <c r="G6" s="52" t="s">
        <v>38</v>
      </c>
      <c r="H6" s="52">
        <v>390</v>
      </c>
      <c r="I6" s="52" t="s">
        <v>38</v>
      </c>
    </row>
  </sheetData>
  <mergeCells count="3">
    <mergeCell ref="A1:B1"/>
    <mergeCell ref="A2:I2"/>
    <mergeCell ref="A6:G6"/>
  </mergeCells>
  <pageMargins left="0.747916666666667" right="0.700694444444445" top="0.751388888888889" bottom="0.751388888888889" header="0.298611111111111" footer="0.298611111111111"/>
  <pageSetup paperSize="9" orientation="landscape" horizontalDpi="600"/>
  <headerFooter differentOddEven="1">
    <oddFooter>&amp;R&amp;14- &amp;P -</oddFooter>
    <evenFooter>&amp;L&amp;14- &amp;P -</even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18"/>
  <sheetViews>
    <sheetView showGridLines="0" tabSelected="1" zoomScale="85" zoomScaleNormal="85" workbookViewId="0">
      <selection activeCell="B8" sqref="B8:M8"/>
    </sheetView>
  </sheetViews>
  <sheetFormatPr defaultColWidth="9" defaultRowHeight="15.75"/>
  <cols>
    <col min="1" max="1" width="6.125" style="2" customWidth="true"/>
    <col min="2" max="2" width="11.025" style="2" customWidth="true"/>
    <col min="3" max="3" width="12.375" style="2" customWidth="true"/>
    <col min="4" max="4" width="19.3666666666667" style="2" customWidth="true"/>
    <col min="5" max="5" width="47.6083333333333" style="2" customWidth="true"/>
    <col min="6" max="13" width="5.88333333333333" style="2" customWidth="true"/>
    <col min="14" max="16384" width="9" style="2"/>
  </cols>
  <sheetData>
    <row r="1" ht="20.1" customHeight="true" spans="1:4">
      <c r="A1" s="3" t="s">
        <v>345</v>
      </c>
      <c r="B1" s="3"/>
      <c r="C1" s="4"/>
      <c r="D1" s="4"/>
    </row>
    <row r="2" ht="39.95" customHeight="true" spans="1:13">
      <c r="A2" s="5" t="s">
        <v>346</v>
      </c>
      <c r="B2" s="6"/>
      <c r="C2" s="6"/>
      <c r="D2" s="6"/>
      <c r="E2" s="6"/>
      <c r="F2" s="6"/>
      <c r="G2" s="6"/>
      <c r="H2" s="6"/>
      <c r="I2" s="6"/>
      <c r="J2" s="6"/>
      <c r="K2" s="6"/>
      <c r="L2" s="6"/>
      <c r="M2" s="6"/>
    </row>
    <row r="3" ht="21.95" customHeight="true" spans="1:13">
      <c r="A3" s="7" t="s">
        <v>22</v>
      </c>
      <c r="B3" s="8"/>
      <c r="C3" s="8"/>
      <c r="D3" s="7" t="s">
        <v>347</v>
      </c>
      <c r="E3" s="8"/>
      <c r="F3" s="8"/>
      <c r="G3" s="8"/>
      <c r="H3" s="8"/>
      <c r="I3" s="8"/>
      <c r="J3" s="8"/>
      <c r="K3" s="8"/>
      <c r="L3" s="8"/>
      <c r="M3" s="38"/>
    </row>
    <row r="4" ht="34.5" customHeight="true" spans="1:13">
      <c r="A4" s="7" t="s">
        <v>348</v>
      </c>
      <c r="B4" s="8"/>
      <c r="C4" s="8"/>
      <c r="D4" s="9" t="s">
        <v>349</v>
      </c>
      <c r="E4" s="9"/>
      <c r="F4" s="8" t="s">
        <v>350</v>
      </c>
      <c r="G4" s="8"/>
      <c r="H4" s="8"/>
      <c r="I4" s="38"/>
      <c r="J4" s="29" t="s">
        <v>351</v>
      </c>
      <c r="K4" s="30"/>
      <c r="L4" s="30"/>
      <c r="M4" s="43"/>
    </row>
    <row r="5" ht="21.95" customHeight="true" spans="1:13">
      <c r="A5" s="10" t="s">
        <v>352</v>
      </c>
      <c r="B5" s="11"/>
      <c r="C5" s="12"/>
      <c r="D5" s="13" t="s">
        <v>353</v>
      </c>
      <c r="E5" s="29" t="s">
        <v>354</v>
      </c>
      <c r="F5" s="30"/>
      <c r="G5" s="30"/>
      <c r="H5" s="30"/>
      <c r="I5" s="30"/>
      <c r="J5" s="30"/>
      <c r="K5" s="30"/>
      <c r="L5" s="30"/>
      <c r="M5" s="43"/>
    </row>
    <row r="6" ht="21.95" customHeight="true" spans="1:13">
      <c r="A6" s="14"/>
      <c r="B6" s="15"/>
      <c r="C6" s="16"/>
      <c r="D6" s="17" t="s">
        <v>355</v>
      </c>
      <c r="E6" s="29" t="s">
        <v>354</v>
      </c>
      <c r="F6" s="30"/>
      <c r="G6" s="30"/>
      <c r="H6" s="30"/>
      <c r="I6" s="30"/>
      <c r="J6" s="30"/>
      <c r="K6" s="30"/>
      <c r="L6" s="30"/>
      <c r="M6" s="43"/>
    </row>
    <row r="7" ht="21" customHeight="true" spans="1:13">
      <c r="A7" s="18"/>
      <c r="B7" s="19"/>
      <c r="C7" s="20"/>
      <c r="D7" s="17" t="s">
        <v>356</v>
      </c>
      <c r="E7" s="7"/>
      <c r="F7" s="8"/>
      <c r="G7" s="8"/>
      <c r="H7" s="8"/>
      <c r="I7" s="8"/>
      <c r="J7" s="8"/>
      <c r="K7" s="8"/>
      <c r="L7" s="8"/>
      <c r="M7" s="38"/>
    </row>
    <row r="8" ht="41" customHeight="true" spans="1:13">
      <c r="A8" s="9" t="s">
        <v>357</v>
      </c>
      <c r="B8" s="21" t="s">
        <v>358</v>
      </c>
      <c r="C8" s="22"/>
      <c r="D8" s="22"/>
      <c r="E8" s="22"/>
      <c r="F8" s="22"/>
      <c r="G8" s="22"/>
      <c r="H8" s="22"/>
      <c r="I8" s="22"/>
      <c r="J8" s="22"/>
      <c r="K8" s="22"/>
      <c r="L8" s="22"/>
      <c r="M8" s="44"/>
    </row>
    <row r="9" ht="23.1" customHeight="true" spans="1:13">
      <c r="A9" s="23" t="s">
        <v>359</v>
      </c>
      <c r="B9" s="24" t="s">
        <v>360</v>
      </c>
      <c r="C9" s="23" t="s">
        <v>361</v>
      </c>
      <c r="D9" s="23" t="s">
        <v>362</v>
      </c>
      <c r="E9" s="23" t="s">
        <v>363</v>
      </c>
      <c r="F9" s="7" t="s">
        <v>364</v>
      </c>
      <c r="G9" s="8"/>
      <c r="H9" s="8"/>
      <c r="I9" s="8"/>
      <c r="J9" s="8"/>
      <c r="K9" s="8"/>
      <c r="L9" s="8"/>
      <c r="M9" s="38"/>
    </row>
    <row r="10" ht="34" customHeight="true" spans="1:13">
      <c r="A10" s="25"/>
      <c r="B10" s="26"/>
      <c r="C10" s="25"/>
      <c r="D10" s="25"/>
      <c r="E10" s="25"/>
      <c r="F10" s="31" t="s">
        <v>7</v>
      </c>
      <c r="G10" s="32" t="s">
        <v>9</v>
      </c>
      <c r="H10" s="32" t="s">
        <v>11</v>
      </c>
      <c r="I10" s="32" t="s">
        <v>8</v>
      </c>
      <c r="J10" s="32" t="s">
        <v>12</v>
      </c>
      <c r="K10" s="32" t="s">
        <v>13</v>
      </c>
      <c r="L10" s="32" t="s">
        <v>10</v>
      </c>
      <c r="M10" s="32" t="s">
        <v>14</v>
      </c>
    </row>
    <row r="11" ht="40" customHeight="true" spans="1:13">
      <c r="A11" s="25"/>
      <c r="B11" s="9" t="s">
        <v>365</v>
      </c>
      <c r="C11" s="9" t="s">
        <v>366</v>
      </c>
      <c r="D11" s="7" t="s">
        <v>367</v>
      </c>
      <c r="E11" s="13" t="s">
        <v>368</v>
      </c>
      <c r="F11" s="33" t="s">
        <v>369</v>
      </c>
      <c r="G11" s="34" t="s">
        <v>370</v>
      </c>
      <c r="H11" s="34" t="s">
        <v>371</v>
      </c>
      <c r="I11" s="34" t="s">
        <v>372</v>
      </c>
      <c r="J11" s="34" t="s">
        <v>373</v>
      </c>
      <c r="K11" s="34" t="s">
        <v>374</v>
      </c>
      <c r="L11" s="34" t="s">
        <v>375</v>
      </c>
      <c r="M11" s="34" t="s">
        <v>376</v>
      </c>
    </row>
    <row r="12" ht="40" customHeight="true" spans="1:13">
      <c r="A12" s="25"/>
      <c r="B12" s="23" t="s">
        <v>377</v>
      </c>
      <c r="C12" s="23" t="s">
        <v>378</v>
      </c>
      <c r="D12" s="7" t="s">
        <v>379</v>
      </c>
      <c r="E12" s="13" t="s">
        <v>380</v>
      </c>
      <c r="F12" s="34">
        <v>16</v>
      </c>
      <c r="G12" s="34">
        <v>2</v>
      </c>
      <c r="H12" s="34">
        <v>17</v>
      </c>
      <c r="I12" s="34">
        <v>5</v>
      </c>
      <c r="J12" s="34">
        <v>7</v>
      </c>
      <c r="K12" s="34">
        <v>7</v>
      </c>
      <c r="L12" s="34">
        <v>2</v>
      </c>
      <c r="M12" s="34">
        <v>2</v>
      </c>
    </row>
    <row r="13" ht="40" customHeight="true" spans="1:13">
      <c r="A13" s="25"/>
      <c r="B13" s="25"/>
      <c r="C13" s="25"/>
      <c r="D13" s="7" t="s">
        <v>381</v>
      </c>
      <c r="E13" s="13" t="s">
        <v>382</v>
      </c>
      <c r="F13" s="34">
        <v>1</v>
      </c>
      <c r="G13" s="34">
        <v>0</v>
      </c>
      <c r="H13" s="34">
        <v>1</v>
      </c>
      <c r="I13" s="34">
        <v>0</v>
      </c>
      <c r="J13" s="34">
        <v>0</v>
      </c>
      <c r="K13" s="34">
        <v>0</v>
      </c>
      <c r="L13" s="34">
        <v>0</v>
      </c>
      <c r="M13" s="34">
        <v>0</v>
      </c>
    </row>
    <row r="14" ht="36" customHeight="true" spans="1:13">
      <c r="A14" s="25"/>
      <c r="B14" s="25"/>
      <c r="C14" s="23" t="s">
        <v>383</v>
      </c>
      <c r="D14" s="7" t="s">
        <v>384</v>
      </c>
      <c r="E14" s="13" t="s">
        <v>385</v>
      </c>
      <c r="F14" s="34">
        <v>11</v>
      </c>
      <c r="G14" s="34">
        <v>1</v>
      </c>
      <c r="H14" s="34">
        <v>14</v>
      </c>
      <c r="I14" s="34">
        <v>5</v>
      </c>
      <c r="J14" s="34">
        <v>3</v>
      </c>
      <c r="K14" s="34">
        <v>2</v>
      </c>
      <c r="L14" s="34">
        <v>0</v>
      </c>
      <c r="M14" s="34">
        <v>2</v>
      </c>
    </row>
    <row r="15" ht="37" customHeight="true" spans="1:13">
      <c r="A15" s="25"/>
      <c r="B15" s="25"/>
      <c r="C15" s="27"/>
      <c r="D15" s="7" t="s">
        <v>386</v>
      </c>
      <c r="E15" s="13" t="s">
        <v>387</v>
      </c>
      <c r="F15" s="34">
        <v>31</v>
      </c>
      <c r="G15" s="34">
        <v>2</v>
      </c>
      <c r="H15" s="34">
        <v>33</v>
      </c>
      <c r="I15" s="34">
        <v>10</v>
      </c>
      <c r="J15" s="34">
        <v>7</v>
      </c>
      <c r="K15" s="34">
        <v>4</v>
      </c>
      <c r="L15" s="34">
        <v>0</v>
      </c>
      <c r="M15" s="34">
        <v>9</v>
      </c>
    </row>
    <row r="16" ht="45" customHeight="true" spans="1:13">
      <c r="A16" s="25"/>
      <c r="B16" s="9" t="s">
        <v>388</v>
      </c>
      <c r="C16" s="9" t="s">
        <v>389</v>
      </c>
      <c r="D16" s="7" t="s">
        <v>390</v>
      </c>
      <c r="E16" s="13" t="s">
        <v>391</v>
      </c>
      <c r="F16" s="34">
        <v>5</v>
      </c>
      <c r="G16" s="34">
        <v>1</v>
      </c>
      <c r="H16" s="35">
        <v>8</v>
      </c>
      <c r="I16" s="39">
        <v>2</v>
      </c>
      <c r="J16" s="40">
        <v>3</v>
      </c>
      <c r="K16" s="41">
        <v>1</v>
      </c>
      <c r="L16" s="42">
        <v>0</v>
      </c>
      <c r="M16" s="45">
        <v>1</v>
      </c>
    </row>
    <row r="17" ht="39.95" customHeight="true" spans="1:13">
      <c r="A17" s="27"/>
      <c r="B17" s="9" t="s">
        <v>392</v>
      </c>
      <c r="C17" s="9" t="s">
        <v>393</v>
      </c>
      <c r="D17" s="7" t="s">
        <v>394</v>
      </c>
      <c r="E17" s="13" t="s">
        <v>395</v>
      </c>
      <c r="F17" s="36" t="s">
        <v>396</v>
      </c>
      <c r="G17" s="37"/>
      <c r="H17" s="37"/>
      <c r="I17" s="37"/>
      <c r="J17" s="37"/>
      <c r="K17" s="37"/>
      <c r="L17" s="37"/>
      <c r="M17" s="46"/>
    </row>
    <row r="18" s="1" customFormat="true" ht="26.1" customHeight="true" spans="1:13">
      <c r="A18" s="28"/>
      <c r="B18" s="28"/>
      <c r="C18" s="28"/>
      <c r="D18" s="28"/>
      <c r="E18" s="28"/>
      <c r="F18" s="28"/>
      <c r="G18" s="28"/>
      <c r="H18" s="28"/>
      <c r="I18" s="28"/>
      <c r="J18" s="28"/>
      <c r="K18" s="28"/>
      <c r="L18" s="28"/>
      <c r="M18" s="28"/>
    </row>
  </sheetData>
  <mergeCells count="24">
    <mergeCell ref="A1:B1"/>
    <mergeCell ref="A2:M2"/>
    <mergeCell ref="A3:C3"/>
    <mergeCell ref="D3:M3"/>
    <mergeCell ref="A4:C4"/>
    <mergeCell ref="D4:E4"/>
    <mergeCell ref="F4:I4"/>
    <mergeCell ref="J4:M4"/>
    <mergeCell ref="E5:M5"/>
    <mergeCell ref="E6:M6"/>
    <mergeCell ref="E7:M7"/>
    <mergeCell ref="B8:M8"/>
    <mergeCell ref="F9:M9"/>
    <mergeCell ref="F17:M17"/>
    <mergeCell ref="A18:M18"/>
    <mergeCell ref="A9:A17"/>
    <mergeCell ref="B9:B10"/>
    <mergeCell ref="B12:B15"/>
    <mergeCell ref="C9:C10"/>
    <mergeCell ref="C12:C13"/>
    <mergeCell ref="C14:C15"/>
    <mergeCell ref="D9:D10"/>
    <mergeCell ref="E9:E10"/>
    <mergeCell ref="A5:C7"/>
  </mergeCells>
  <printOptions horizontalCentered="true"/>
  <pageMargins left="0.236111111111111" right="0.156944444444444" top="0.393055555555556" bottom="0.196527777777778" header="0.118055555555556" footer="0.00347222222222222"/>
  <pageSetup paperSize="9" scale="93" orientation="landscape" horizontalDpi="600"/>
  <headerFooter alignWithMargins="0" differentOddEven="1">
    <oddFooter>&amp;R&amp;"+"&amp;14- &amp;P -</oddFooter>
    <evenFooter>&amp;L&amp;"+"&amp;14- &amp;P -</even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6</vt:i4>
      </vt:variant>
    </vt:vector>
  </HeadingPairs>
  <TitlesOfParts>
    <vt:vector size="6" baseType="lpstr">
      <vt:lpstr>附件1</vt:lpstr>
      <vt:lpstr>附件</vt:lpstr>
      <vt:lpstr>附件 (2)</vt:lpstr>
      <vt:lpstr>附件4</vt:lpstr>
      <vt:lpstr>附件 (3)</vt:lpstr>
      <vt:lpstr>附件6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张雅婧</cp:lastModifiedBy>
  <dcterms:created xsi:type="dcterms:W3CDTF">2023-06-10T07:51:00Z</dcterms:created>
  <cp:lastPrinted>2023-06-10T09:00:00Z</cp:lastPrinted>
  <dcterms:modified xsi:type="dcterms:W3CDTF">2023-07-05T11:44:09Z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ies>
</file>